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torage-ua.slu.se\common$\Planeringsavdelningen\Utbildning GU och FoU\Forskarutbildning\Aktivitet och försörjning\Publicerad mall studieaktivitet\"/>
    </mc:Choice>
  </mc:AlternateContent>
  <bookViews>
    <workbookView xWindow="0" yWindow="0" windowWidth="15480" windowHeight="5250"/>
  </bookViews>
  <sheets>
    <sheet name="Instruktioner och FAQ" sheetId="10" r:id="rId1"/>
    <sheet name="1. Tabell" sheetId="2" r:id="rId2"/>
    <sheet name="2. Beräkning "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2" l="1"/>
  <c r="I13" i="2" l="1"/>
  <c r="H8" i="7" l="1"/>
  <c r="C5" i="7" l="1"/>
  <c r="I24" i="2" l="1"/>
  <c r="I11" i="2" l="1"/>
  <c r="I12" i="2"/>
  <c r="I15" i="2"/>
  <c r="I16" i="2"/>
  <c r="I17" i="2"/>
  <c r="I18" i="2"/>
  <c r="I19" i="2"/>
  <c r="I20" i="2"/>
  <c r="I21" i="2"/>
  <c r="I22" i="2"/>
  <c r="I23" i="2"/>
  <c r="I25" i="2"/>
  <c r="I26" i="2"/>
  <c r="I27" i="2"/>
  <c r="I28" i="2"/>
  <c r="I29" i="2"/>
  <c r="I30" i="2" l="1"/>
  <c r="D13" i="7" l="1"/>
  <c r="E13" i="7" s="1"/>
  <c r="F13" i="7" s="1"/>
</calcChain>
</file>

<file path=xl/sharedStrings.xml><?xml version="1.0" encoding="utf-8"?>
<sst xmlns="http://schemas.openxmlformats.org/spreadsheetml/2006/main" count="55" uniqueCount="55">
  <si>
    <t xml:space="preserve">Doktorand (namn): </t>
  </si>
  <si>
    <t xml:space="preserve">* Om du har doktorandanställning på deltid som kombineras med en annan form av anställning (till exempel klinikveterinär) så ska du räkna bort tiden du använder för dina andra arbetsuppgifter från studieaktiviteten. </t>
  </si>
  <si>
    <t>Frågor och svar om studieaktivitet och nettostudietid</t>
  </si>
  <si>
    <t xml:space="preserve">Vad är nettostudietid? </t>
  </si>
  <si>
    <t xml:space="preserve">Vad är studieaktivitet? </t>
  </si>
  <si>
    <t xml:space="preserve">Din studieaktivitet är ett mått på hur stor andel av terminen (=kalenderhalvåret) som du ägnat åt din forskarutbildning. Studieaktiviteten för  en termin anges som ett ungefärligt genomsnitt över kalenderhalvåret. En studieaktivitet på 100 % motsvarar en arbetsinsats på 40 timmar per vecka  i genomsnitt. 
</t>
  </si>
  <si>
    <t xml:space="preserve">Hur vet jag vad som inte ska räknas in i nettostudietiden? </t>
  </si>
  <si>
    <t xml:space="preserve">Varför måste jag räkna ut min studieaktivitet varje termin? </t>
  </si>
  <si>
    <t>Namn:</t>
  </si>
  <si>
    <t>År för rapporten:</t>
  </si>
  <si>
    <t>Standardinformation (grunden för dina beräkningar)</t>
  </si>
  <si>
    <t>Antal arbetsdagar per halvår</t>
  </si>
  <si>
    <t xml:space="preserve">Startdatum                     </t>
  </si>
  <si>
    <t xml:space="preserve">Slutdatum                     </t>
  </si>
  <si>
    <t xml:space="preserve">Antal arbetsdagar </t>
  </si>
  <si>
    <t>% av tid</t>
  </si>
  <si>
    <t>Typ av aktivitet</t>
  </si>
  <si>
    <t>Förtroendevald representant i råd, nämnder och fackliga uppdrag</t>
  </si>
  <si>
    <t xml:space="preserve">Andra uppdrag </t>
  </si>
  <si>
    <t>Summa [antal arbetsdagar som ägnas åt annat än forskarutbildning]=</t>
  </si>
  <si>
    <t>Eventuella kommentarer</t>
  </si>
  <si>
    <t>Beräkning av procentsats</t>
  </si>
  <si>
    <t>Beräkning av studieaktivitet [%]</t>
  </si>
  <si>
    <r>
      <t>Studieaktivitet [%]</t>
    </r>
    <r>
      <rPr>
        <sz val="11"/>
        <color theme="1"/>
        <rFont val="Calibri Light"/>
        <family val="2"/>
        <scheme val="major"/>
      </rPr>
      <t xml:space="preserve">                                               (detta ska rapporteras till Ladok)</t>
    </r>
  </si>
  <si>
    <t xml:space="preserve">Beräkning av din studieaktivitet </t>
  </si>
  <si>
    <t>* Har du ägnat dig åt din forskarutbildning på heltid under hela det aktuella kalenderhalvåret? I så fall är din studieaktivitet 100 %. Har du haft studieuppehåll på heltid? I så fall är din studieaktivitet 0 %.</t>
  </si>
  <si>
    <t>* kalenderhalvår</t>
  </si>
  <si>
    <t>Hösttermin* 2024</t>
  </si>
  <si>
    <r>
      <t xml:space="preserve">Föräldraledighet eller vård av barn (vab) </t>
    </r>
    <r>
      <rPr>
        <sz val="12"/>
        <color theme="1"/>
        <rFont val="Calibri Light"/>
        <family val="2"/>
        <scheme val="major"/>
      </rPr>
      <t>(Rapportera in i Primula också)</t>
    </r>
  </si>
  <si>
    <r>
      <t xml:space="preserve">Sjukfrånvaro längre än 1 vecka i sträck, eller mer än 7 dagar  </t>
    </r>
    <r>
      <rPr>
        <sz val="12"/>
        <color theme="1"/>
        <rFont val="Calibri Light"/>
        <family val="2"/>
        <scheme val="major"/>
      </rPr>
      <t xml:space="preserve">(kräver läkarintyg och att du rapporterat sjukfrånvaro i Primula) </t>
    </r>
  </si>
  <si>
    <r>
      <rPr>
        <b/>
        <sz val="11"/>
        <color theme="1"/>
        <rFont val="Calibri Light"/>
        <family val="2"/>
        <scheme val="major"/>
      </rPr>
      <t>Procent av antal arbetsdagar</t>
    </r>
    <r>
      <rPr>
        <sz val="11"/>
        <color theme="1"/>
        <rFont val="Calibri Light"/>
        <family val="2"/>
        <scheme val="major"/>
      </rPr>
      <t xml:space="preserve"> som ägnats åt andra aktiviteter än forskarutbildningen det aktuella kalenderhalvåret [%]</t>
    </r>
  </si>
  <si>
    <t xml:space="preserve">Instruktioner: Vad ska jag som doktorand tänka på när jag ska räkna ut min studieaktivitet? </t>
  </si>
  <si>
    <t>En gång per termin blir du ombedd att räkna ut din studieaktivitet och detta rapporteras in i Ladok. Studieaktiviteten används för att räkna ut hur mycket  nettostudietid du har använt.</t>
  </si>
  <si>
    <t xml:space="preserve">Som doktorand är det vanligt att du erbjuds olika former av institutionstjänstgöring vid sidan av din forskarutbildning. Det kan till exempel  röra sig om olika former av administrativa uppgifter eller undervisning på grund- eller avancerad nivå. Du kan också välja att engagera dig  som doktorandrepresentant i olika råd och nämnder. Om du känner dig osäker på om en aktivitet ska ingå i din utbildning eller inte så bör  du stämma av detta med din handledare, studierektor eller prefekt (beroende på rutinerna på din institution). Gör detta så tidigt som möjligt,  gärna innan du åtar dig uppdraget. Det finns rekommendationer – beslutade av rektor - om vad som inte ska räknas in i nettostudietiden (se nedan). 
</t>
  </si>
  <si>
    <r>
      <t xml:space="preserve">Institutionstjänstgöring eller uppdrag hos externa partners </t>
    </r>
    <r>
      <rPr>
        <sz val="12"/>
        <color theme="1"/>
        <rFont val="Calibri Light"/>
        <family val="2"/>
        <scheme val="major"/>
      </rPr>
      <t xml:space="preserve">(t.ex. uppdrag inom undervisning, medlem i ledningsgrupp, administration) </t>
    </r>
  </si>
  <si>
    <r>
      <t xml:space="preserve">Antal arbetsdagar som jag ägnat åt aktiviteten </t>
    </r>
    <r>
      <rPr>
        <sz val="14"/>
        <color theme="1"/>
        <rFont val="Calibri Light"/>
        <family val="2"/>
        <scheme val="major"/>
      </rPr>
      <t xml:space="preserve">(uträknat på annat sätt än med den här mallen). </t>
    </r>
  </si>
  <si>
    <r>
      <rPr>
        <b/>
        <sz val="11"/>
        <color theme="1"/>
        <rFont val="Calibri Light"/>
        <family val="2"/>
        <scheme val="major"/>
      </rPr>
      <t>A.</t>
    </r>
    <r>
      <rPr>
        <sz val="11"/>
        <color theme="1"/>
        <rFont val="Calibri Light"/>
        <family val="2"/>
        <scheme val="major"/>
      </rPr>
      <t xml:space="preserve"> Har du enligt ditt kontrakt en kombination av anställningar, t.ex. doktorandanställning 75 % och 25 % annan anställning för att sköta andra arbetsuppgifter? Ange isf den %-sats som du enligt kontrakt ska </t>
    </r>
    <r>
      <rPr>
        <b/>
        <sz val="11"/>
        <color theme="1"/>
        <rFont val="Calibri Light"/>
        <family val="2"/>
        <scheme val="major"/>
      </rPr>
      <t xml:space="preserve">ägna åt annat än </t>
    </r>
    <r>
      <rPr>
        <sz val="11"/>
        <color theme="1"/>
        <rFont val="Calibri Light"/>
        <family val="2"/>
        <scheme val="major"/>
      </rPr>
      <t xml:space="preserve">forskarutbildningen [%] i rutan till höger: </t>
    </r>
  </si>
  <si>
    <t>Beräkning av antalet semesterdagar (per kalenderhalvår) som hör till andra uppgifter (än forskarutbildning):</t>
  </si>
  <si>
    <t xml:space="preserve">Studietakten ska inte påverkas av semester. Men vid forskarutbildning på deltid då en del av den totala tiden ägnas åt andra arbetsuppgifter (än forskarutbildning) tillhör en andel av semesterdagarna "andra anställningen" - och denna andel ska då dras av från studietakten. Semester som hör till anställningen där tid ägnas åt forskarutbildningen ingår i studietiden.  </t>
  </si>
  <si>
    <r>
      <rPr>
        <b/>
        <sz val="11"/>
        <color theme="1"/>
        <rFont val="Calibri Light"/>
        <family val="2"/>
        <scheme val="major"/>
      </rPr>
      <t xml:space="preserve">Antal arbetsdagar </t>
    </r>
    <r>
      <rPr>
        <sz val="11"/>
        <color theme="1"/>
        <rFont val="Calibri Light"/>
        <family val="2"/>
        <scheme val="major"/>
      </rPr>
      <t xml:space="preserve">som ägnats åt </t>
    </r>
    <r>
      <rPr>
        <u/>
        <sz val="11"/>
        <color theme="1"/>
        <rFont val="Calibri Light"/>
        <family val="2"/>
        <scheme val="major"/>
      </rPr>
      <t>andra</t>
    </r>
    <r>
      <rPr>
        <sz val="11"/>
        <color theme="1"/>
        <rFont val="Calibri Light"/>
        <family val="2"/>
        <scheme val="major"/>
      </rPr>
      <t xml:space="preserve"> aktiviteter än forskarutbildningen det aktuella kalenderhalvåret</t>
    </r>
  </si>
  <si>
    <t xml:space="preserve">Rektor fattade 2017 ett beslut som reglerar vad som ska ingå i doktorandens nettostudietid och rekommenderade rutiner. Mer information finns på medarbetarwebben - Planering och uppföljning (https://internt.slu.se/stod-service/utbildning/utbildning-pa-forskarniva/utbildningens-innehall/planering-och-uppfoljning/). </t>
  </si>
  <si>
    <t xml:space="preserve">*Ovanstående datum används automatiskt i beräkningarna, du behöver inte göra något med den här informationen. </t>
  </si>
  <si>
    <t>Helgdagar* 2024 (används i formlerna ovan)</t>
  </si>
  <si>
    <r>
      <rPr>
        <b/>
        <sz val="14"/>
        <color theme="1"/>
        <rFont val="Calibri Light"/>
        <family val="2"/>
        <scheme val="major"/>
      </rPr>
      <t>OBS</t>
    </r>
    <r>
      <rPr>
        <sz val="14"/>
        <color theme="1"/>
        <rFont val="Calibri Light"/>
        <family val="2"/>
        <scheme val="major"/>
      </rPr>
      <t xml:space="preserve"> - välj </t>
    </r>
    <r>
      <rPr>
        <u/>
        <sz val="14"/>
        <color theme="1"/>
        <rFont val="Calibri Light"/>
        <family val="2"/>
        <scheme val="major"/>
      </rPr>
      <t>antingen</t>
    </r>
    <r>
      <rPr>
        <sz val="14"/>
        <color theme="1"/>
        <rFont val="Calibri Light"/>
        <family val="2"/>
        <scheme val="major"/>
      </rPr>
      <t xml:space="preserve"> att skriva in antal arbetsdagar i kolumn E </t>
    </r>
    <r>
      <rPr>
        <b/>
        <u/>
        <sz val="14"/>
        <color theme="1"/>
        <rFont val="Calibri Light"/>
        <family val="2"/>
        <scheme val="major"/>
      </rPr>
      <t>ELLER</t>
    </r>
    <r>
      <rPr>
        <u/>
        <sz val="14"/>
        <color theme="1"/>
        <rFont val="Calibri Light"/>
        <family val="2"/>
        <scheme val="major"/>
      </rPr>
      <t xml:space="preserve"> </t>
    </r>
    <r>
      <rPr>
        <sz val="14"/>
        <color theme="1"/>
        <rFont val="Calibri Light"/>
        <family val="2"/>
        <scheme val="major"/>
      </rPr>
      <t>ange start-och slutdatum + % av tid i kolumnerna F-H för att beräkna antal arbetsdagar. Du ska</t>
    </r>
    <r>
      <rPr>
        <b/>
        <sz val="14"/>
        <color theme="1"/>
        <rFont val="Calibri Light"/>
        <family val="2"/>
        <scheme val="major"/>
      </rPr>
      <t xml:space="preserve"> inte</t>
    </r>
    <r>
      <rPr>
        <sz val="14"/>
        <color theme="1"/>
        <rFont val="Calibri Light"/>
        <family val="2"/>
        <scheme val="major"/>
      </rPr>
      <t xml:space="preserve"> rapportera samma aktivitet på båda sätten. </t>
    </r>
  </si>
  <si>
    <t>Termin för rapporten:</t>
  </si>
  <si>
    <t>Registrering av aktiviteter som inte räknas in i nettostudietiden</t>
  </si>
  <si>
    <r>
      <t xml:space="preserve">SLU rekommenderar att du som doktorand kontinuerligt registrerar typ och omfattning av de aktiviteter som </t>
    </r>
    <r>
      <rPr>
        <b/>
        <sz val="12"/>
        <color rgb="FF000000"/>
        <rFont val="Calibri Light"/>
        <family val="2"/>
        <scheme val="major"/>
      </rPr>
      <t>inte</t>
    </r>
    <r>
      <rPr>
        <sz val="12"/>
        <color rgb="FF000000"/>
        <rFont val="Calibri Light"/>
        <family val="2"/>
        <scheme val="major"/>
      </rPr>
      <t xml:space="preserve"> ingår i utbildningen, men som bedrivs parallellt med forskarutbildningen. Du kan till exempel använda tabellen här nedanför. </t>
    </r>
  </si>
  <si>
    <t xml:space="preserve">Information om doktoranden </t>
  </si>
  <si>
    <t xml:space="preserve">Informationen i den blå rutan längst ner förs över till Ladok efter kontroll med huvudhandledare. </t>
  </si>
  <si>
    <t xml:space="preserve">Gröna rutor fylls i av samtliga doktorander - gula rutor fylls i av de doktorander som enligt anställningskontrakt har delad tjänst, t.ex. doktorandanställning 75 % och annan form av anställning 25 %.                                                                                                                                      </t>
  </si>
  <si>
    <r>
      <rPr>
        <b/>
        <sz val="10"/>
        <color theme="1"/>
        <rFont val="Calibri Light"/>
        <family val="2"/>
        <scheme val="major"/>
      </rPr>
      <t>Specialfall:</t>
    </r>
    <r>
      <rPr>
        <sz val="10"/>
        <color theme="1"/>
        <rFont val="Calibri Light"/>
        <family val="2"/>
        <scheme val="major"/>
      </rPr>
      <t xml:space="preserve"> Om du har påbörjat eller avslutat en forskarutbildning under terminen så ska du räkna bort tiden innan du påbörjade eller efter du avslutade din utbildning. Om du till exempel startade din forskarutbildning 1 april så ska du räkna bort tiden 1 jan-31 mars och din studieaktivitet för terminen blir då 50 %.</t>
    </r>
  </si>
  <si>
    <r>
      <t>Till att börja med är det viktigt att du vet vilka aktiviteter som du ska räkna in i din nettostudietid. Det finns en lista beslutad av rektor över vilka aktiviteter som</t>
    </r>
    <r>
      <rPr>
        <b/>
        <sz val="11"/>
        <color theme="1"/>
        <rFont val="Calibri Light"/>
        <family val="2"/>
        <scheme val="major"/>
      </rPr>
      <t xml:space="preserve"> inte</t>
    </r>
    <r>
      <rPr>
        <sz val="11"/>
        <color theme="1"/>
        <rFont val="Calibri Light"/>
        <family val="2"/>
        <scheme val="major"/>
      </rPr>
      <t xml:space="preserve"> ska ingå i nettostudietiden (se rutan längre ner på sidan). Fråga din handledare, studierektor eller prefekt om du är osäker. För varje aktivitet - uppskatta hur många arbetsdagar du ägnat åt aktiviteten under kalenderhalvåret. Du kan använda tabellen som heter "1. Tabell" i den här filen för att registrera dina aktiviteter. 
</t>
    </r>
  </si>
  <si>
    <r>
      <t xml:space="preserve">För att slutligen beräkna din studieaktivitet så summerar du den uppskattade tiden som du ägnat åt </t>
    </r>
    <r>
      <rPr>
        <b/>
        <sz val="11"/>
        <color theme="1"/>
        <rFont val="Calibri Light"/>
        <family val="2"/>
        <scheme val="major"/>
      </rPr>
      <t>annat</t>
    </r>
    <r>
      <rPr>
        <sz val="11"/>
        <color theme="1"/>
        <rFont val="Calibri Light"/>
        <family val="2"/>
        <scheme val="major"/>
      </rPr>
      <t xml:space="preserve"> än din forskarutbildning. Detta ger dig en totalsumma på antal arbetsdagar som du ska </t>
    </r>
    <r>
      <rPr>
        <b/>
        <sz val="11"/>
        <color theme="1"/>
        <rFont val="Calibri Light"/>
        <family val="2"/>
        <scheme val="major"/>
      </rPr>
      <t xml:space="preserve">räkna bort </t>
    </r>
    <r>
      <rPr>
        <sz val="11"/>
        <color theme="1"/>
        <rFont val="Calibri Light"/>
        <family val="2"/>
        <scheme val="major"/>
      </rPr>
      <t xml:space="preserve">från nettostudietiden. </t>
    </r>
  </si>
  <si>
    <t xml:space="preserve">Nettostudietiden är den faktiska tid som du ägnar dig åt din forskarutbildning – det vill säga avhandlingsarbete och doktorandkurser.  Enligt högskoleförordningen ska forskarutbildningen planeras så att nettostudietiden inte överstiger 48 månader (doktorsexamen) och 24 månader (licentiatexamen).
</t>
  </si>
  <si>
    <r>
      <rPr>
        <b/>
        <sz val="11"/>
        <color theme="1"/>
        <rFont val="Calibri Light"/>
        <family val="2"/>
        <scheme val="major"/>
      </rPr>
      <t xml:space="preserve">B. </t>
    </r>
    <r>
      <rPr>
        <sz val="11"/>
        <color theme="1"/>
        <rFont val="Calibri Light"/>
        <family val="2"/>
        <scheme val="major"/>
      </rPr>
      <t xml:space="preserve">Om du har en kombination av anställningar enligt rutan ovan, ange hur många semesterdagar du tagit ut det aktuella </t>
    </r>
    <r>
      <rPr>
        <u/>
        <sz val="11"/>
        <color theme="1"/>
        <rFont val="Calibri Light"/>
        <family val="2"/>
        <scheme val="major"/>
      </rPr>
      <t>kalenderhalvåret</t>
    </r>
    <r>
      <rPr>
        <sz val="11"/>
        <color theme="1"/>
        <rFont val="Calibri Light"/>
        <family val="2"/>
        <scheme val="maj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</si>
</sst>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b/>
      <sz val="11"/>
      <color theme="3"/>
      <name val="Calibri"/>
      <family val="2"/>
      <scheme val="minor"/>
    </font>
    <font>
      <sz val="11"/>
      <color rgb="FF9C6500"/>
      <name val="Calibri"/>
      <family val="2"/>
      <scheme val="minor"/>
    </font>
    <font>
      <sz val="11"/>
      <color theme="1"/>
      <name val="Calibri Light"/>
      <family val="2"/>
      <scheme val="major"/>
    </font>
    <font>
      <sz val="10"/>
      <color theme="1"/>
      <name val="Calibri Light"/>
      <family val="2"/>
      <scheme val="major"/>
    </font>
    <font>
      <b/>
      <sz val="10"/>
      <color theme="1"/>
      <name val="Calibri Light"/>
      <family val="2"/>
      <scheme val="major"/>
    </font>
    <font>
      <sz val="11"/>
      <color rgb="FF9C6500"/>
      <name val="Calibri Light"/>
      <family val="2"/>
      <scheme val="major"/>
    </font>
    <font>
      <b/>
      <sz val="11"/>
      <color theme="1"/>
      <name val="Calibri Light"/>
      <family val="2"/>
      <scheme val="major"/>
    </font>
    <font>
      <b/>
      <sz val="16"/>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u/>
      <sz val="18"/>
      <color theme="1"/>
      <name val="Calibri Light"/>
      <family val="2"/>
      <scheme val="major"/>
    </font>
    <font>
      <sz val="12"/>
      <color rgb="FF000000"/>
      <name val="Calibri Light"/>
      <family val="2"/>
      <scheme val="major"/>
    </font>
    <font>
      <sz val="12"/>
      <color theme="1"/>
      <name val="Calibri Light"/>
      <family val="2"/>
      <scheme val="major"/>
    </font>
    <font>
      <b/>
      <sz val="12"/>
      <color rgb="FF000000"/>
      <name val="Calibri Light"/>
      <family val="2"/>
      <scheme val="major"/>
    </font>
    <font>
      <b/>
      <sz val="16"/>
      <name val="Calibri Light"/>
      <family val="2"/>
      <scheme val="major"/>
    </font>
    <font>
      <i/>
      <sz val="11"/>
      <color theme="1"/>
      <name val="Calibri Light"/>
      <family val="2"/>
      <scheme val="major"/>
    </font>
    <font>
      <sz val="11"/>
      <color rgb="FF000000"/>
      <name val="Calibri Light"/>
      <family val="2"/>
      <scheme val="major"/>
    </font>
    <font>
      <u/>
      <sz val="11"/>
      <color theme="1"/>
      <name val="Calibri Light"/>
      <family val="2"/>
      <scheme val="major"/>
    </font>
    <font>
      <u/>
      <sz val="14"/>
      <color theme="1"/>
      <name val="Calibri Light"/>
      <family val="2"/>
      <scheme val="major"/>
    </font>
    <font>
      <b/>
      <u/>
      <sz val="14"/>
      <color theme="1"/>
      <name val="Calibri Light"/>
      <family val="2"/>
      <scheme val="major"/>
    </font>
    <font>
      <sz val="12"/>
      <name val="Calibri Light"/>
      <family val="2"/>
      <scheme val="major"/>
    </font>
  </fonts>
  <fills count="12">
    <fill>
      <patternFill patternType="none"/>
    </fill>
    <fill>
      <patternFill patternType="gray125"/>
    </fill>
    <fill>
      <patternFill patternType="solid">
        <fgColor theme="9" tint="0.79998168889431442"/>
        <bgColor indexed="64"/>
      </patternFill>
    </fill>
    <fill>
      <patternFill patternType="solid">
        <fgColor rgb="FFFFEB9C"/>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182">
    <xf numFmtId="0" fontId="0" fillId="0" borderId="0" xfId="0"/>
    <xf numFmtId="0" fontId="4" fillId="0" borderId="0" xfId="0" applyFont="1" applyProtection="1"/>
    <xf numFmtId="0" fontId="5" fillId="0" borderId="0" xfId="0" applyFont="1" applyBorder="1" applyAlignment="1" applyProtection="1">
      <alignment horizontal="center" vertical="center" wrapText="1"/>
    </xf>
    <xf numFmtId="0" fontId="7" fillId="0" borderId="0" xfId="0" applyFont="1" applyBorder="1" applyAlignment="1" applyProtection="1">
      <alignment vertical="center"/>
    </xf>
    <xf numFmtId="0" fontId="8" fillId="0" borderId="0" xfId="0" applyFont="1" applyBorder="1" applyAlignment="1" applyProtection="1">
      <alignment horizontal="center" vertical="center" wrapText="1"/>
    </xf>
    <xf numFmtId="0" fontId="3" fillId="0" borderId="0" xfId="0" applyFont="1"/>
    <xf numFmtId="0" fontId="12" fillId="0" borderId="0" xfId="0" applyFont="1" applyAlignment="1">
      <alignment vertical="center"/>
    </xf>
    <xf numFmtId="0" fontId="8" fillId="0" borderId="0" xfId="0" applyFont="1"/>
    <xf numFmtId="0" fontId="3" fillId="0" borderId="0" xfId="0" applyFont="1" applyAlignment="1">
      <alignment wrapText="1"/>
    </xf>
    <xf numFmtId="0" fontId="3" fillId="0" borderId="0" xfId="0" applyFont="1" applyFill="1" applyBorder="1"/>
    <xf numFmtId="0" fontId="10" fillId="0" borderId="0" xfId="0" applyFont="1" applyAlignment="1">
      <alignment vertical="top" wrapText="1"/>
    </xf>
    <xf numFmtId="0" fontId="10" fillId="0" borderId="3" xfId="0" applyFont="1" applyBorder="1" applyAlignment="1">
      <alignment vertical="top" wrapText="1"/>
    </xf>
    <xf numFmtId="0" fontId="7" fillId="0" borderId="0" xfId="0" applyFont="1" applyAlignment="1">
      <alignment horizontal="center" vertical="center"/>
    </xf>
    <xf numFmtId="0" fontId="8"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30" xfId="0" applyFont="1" applyFill="1" applyBorder="1" applyAlignment="1">
      <alignment horizontal="center" vertical="center"/>
    </xf>
    <xf numFmtId="0" fontId="11" fillId="4" borderId="26"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0" xfId="0" applyFont="1" applyBorder="1"/>
    <xf numFmtId="0" fontId="3" fillId="0" borderId="0" xfId="0" applyFont="1" applyBorder="1" applyAlignment="1">
      <alignment wrapText="1"/>
    </xf>
    <xf numFmtId="0" fontId="7" fillId="0" borderId="14" xfId="0" applyFont="1" applyBorder="1" applyAlignment="1">
      <alignment horizontal="center" vertical="center"/>
    </xf>
    <xf numFmtId="14" fontId="3" fillId="0" borderId="0" xfId="0" applyNumberFormat="1" applyFont="1"/>
    <xf numFmtId="0" fontId="3" fillId="0" borderId="0" xfId="0" applyFont="1" applyBorder="1" applyAlignment="1" applyProtection="1"/>
    <xf numFmtId="0" fontId="3" fillId="0" borderId="0" xfId="0" applyFont="1" applyProtection="1"/>
    <xf numFmtId="49" fontId="6" fillId="0" borderId="0" xfId="2" applyNumberFormat="1" applyFont="1" applyFill="1" applyBorder="1" applyAlignment="1" applyProtection="1">
      <alignment vertical="center"/>
      <protection locked="0"/>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xf>
    <xf numFmtId="0" fontId="3" fillId="0" borderId="0" xfId="0" applyFont="1" applyFill="1" applyBorder="1" applyProtection="1"/>
    <xf numFmtId="0" fontId="3" fillId="0" borderId="0" xfId="0" applyFont="1" applyFill="1" applyProtection="1"/>
    <xf numFmtId="0" fontId="3" fillId="0" borderId="0" xfId="0" applyFont="1" applyFill="1"/>
    <xf numFmtId="0" fontId="3" fillId="0" borderId="0" xfId="0" applyFont="1" applyBorder="1" applyAlignment="1" applyProtection="1">
      <alignment wrapText="1"/>
    </xf>
    <xf numFmtId="0" fontId="17" fillId="0" borderId="0" xfId="0" applyFont="1" applyAlignment="1" applyProtection="1">
      <alignment horizontal="right"/>
    </xf>
    <xf numFmtId="0" fontId="3" fillId="7" borderId="5" xfId="0" applyFont="1" applyFill="1" applyBorder="1"/>
    <xf numFmtId="0" fontId="3" fillId="7" borderId="6" xfId="0" applyFont="1" applyFill="1" applyBorder="1"/>
    <xf numFmtId="0" fontId="3" fillId="7" borderId="6" xfId="0" applyFont="1" applyFill="1" applyBorder="1" applyAlignment="1">
      <alignment horizontal="center"/>
    </xf>
    <xf numFmtId="0" fontId="3" fillId="7" borderId="7" xfId="0" applyFont="1" applyFill="1" applyBorder="1" applyAlignment="1">
      <alignment horizontal="center"/>
    </xf>
    <xf numFmtId="0" fontId="3" fillId="7" borderId="8" xfId="0" applyFont="1" applyFill="1" applyBorder="1"/>
    <xf numFmtId="0" fontId="11" fillId="7" borderId="0" xfId="0" applyFont="1" applyFill="1" applyBorder="1"/>
    <xf numFmtId="0" fontId="3" fillId="7" borderId="0" xfId="0" applyFont="1" applyFill="1" applyBorder="1" applyAlignment="1">
      <alignment horizontal="center"/>
    </xf>
    <xf numFmtId="0" fontId="3" fillId="7" borderId="2" xfId="0" applyFont="1" applyFill="1" applyBorder="1" applyAlignment="1">
      <alignment horizontal="center"/>
    </xf>
    <xf numFmtId="0" fontId="7" fillId="7" borderId="2" xfId="0" applyFont="1" applyFill="1" applyBorder="1" applyAlignment="1">
      <alignment horizontal="left" vertical="top" wrapText="1"/>
    </xf>
    <xf numFmtId="0" fontId="3" fillId="0" borderId="0" xfId="0" applyFont="1" applyAlignment="1">
      <alignment vertical="top" wrapText="1"/>
    </xf>
    <xf numFmtId="0" fontId="3" fillId="7" borderId="2" xfId="0" applyFont="1" applyFill="1" applyBorder="1" applyAlignment="1">
      <alignment horizontal="left" vertical="top" wrapText="1"/>
    </xf>
    <xf numFmtId="0" fontId="3" fillId="7" borderId="2" xfId="0" applyFont="1" applyFill="1" applyBorder="1" applyAlignment="1">
      <alignment vertical="top"/>
    </xf>
    <xf numFmtId="0" fontId="3" fillId="7" borderId="9" xfId="0" applyFont="1" applyFill="1" applyBorder="1"/>
    <xf numFmtId="0" fontId="3" fillId="7" borderId="4" xfId="0" applyFont="1" applyFill="1" applyBorder="1" applyAlignment="1">
      <alignment horizontal="center"/>
    </xf>
    <xf numFmtId="0" fontId="11" fillId="0" borderId="0" xfId="0" applyFont="1"/>
    <xf numFmtId="0" fontId="7" fillId="0" borderId="0" xfId="0" applyFont="1" applyFill="1" applyBorder="1"/>
    <xf numFmtId="0" fontId="3" fillId="0" borderId="0" xfId="0" applyFont="1" applyFill="1" applyBorder="1" applyAlignment="1"/>
    <xf numFmtId="0" fontId="9" fillId="0" borderId="0" xfId="0" applyFont="1" applyBorder="1" applyAlignment="1" applyProtection="1">
      <alignment vertical="top"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xf numFmtId="0" fontId="6" fillId="0" borderId="0" xfId="2" applyFont="1" applyFill="1" applyBorder="1" applyAlignment="1" applyProtection="1">
      <alignment horizontal="center" vertical="center"/>
    </xf>
    <xf numFmtId="0" fontId="3" fillId="0" borderId="35" xfId="0" applyFont="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3" fillId="0" borderId="0" xfId="0" applyFont="1" applyFill="1" applyBorder="1" applyAlignment="1">
      <alignment vertical="center"/>
    </xf>
    <xf numFmtId="0" fontId="11" fillId="0" borderId="0" xfId="0" applyFont="1" applyAlignment="1">
      <alignment horizontal="left" vertical="center"/>
    </xf>
    <xf numFmtId="0" fontId="3" fillId="0" borderId="13" xfId="0" applyFont="1" applyBorder="1" applyAlignment="1">
      <alignment horizontal="center"/>
    </xf>
    <xf numFmtId="14" fontId="3" fillId="0" borderId="14" xfId="0" applyNumberFormat="1" applyFont="1" applyBorder="1" applyAlignment="1">
      <alignment horizontal="center"/>
    </xf>
    <xf numFmtId="14" fontId="3" fillId="0" borderId="26" xfId="0" applyNumberFormat="1" applyFont="1" applyBorder="1" applyAlignment="1">
      <alignment horizontal="center"/>
    </xf>
    <xf numFmtId="0" fontId="17" fillId="0" borderId="0" xfId="0" applyFont="1"/>
    <xf numFmtId="0" fontId="6" fillId="10" borderId="15" xfId="2" applyFont="1" applyFill="1" applyBorder="1" applyAlignment="1" applyProtection="1">
      <alignment horizontal="center" vertical="center"/>
      <protection locked="0"/>
    </xf>
    <xf numFmtId="0" fontId="6" fillId="10" borderId="48" xfId="2" applyFont="1" applyFill="1" applyBorder="1" applyAlignment="1" applyProtection="1">
      <alignment horizontal="center" vertical="center"/>
    </xf>
    <xf numFmtId="0" fontId="9" fillId="0" borderId="42" xfId="0" applyFont="1" applyFill="1" applyBorder="1" applyAlignment="1" applyProtection="1">
      <alignment horizontal="center" vertical="center" wrapText="1"/>
    </xf>
    <xf numFmtId="0" fontId="9" fillId="0" borderId="43" xfId="0" applyFont="1" applyFill="1" applyBorder="1" applyAlignment="1" applyProtection="1">
      <alignment horizontal="center" vertical="center" wrapText="1"/>
    </xf>
    <xf numFmtId="0" fontId="7" fillId="6" borderId="53" xfId="0" applyFont="1" applyFill="1" applyBorder="1" applyAlignment="1" applyProtection="1">
      <alignment horizontal="center" vertical="center" wrapText="1"/>
    </xf>
    <xf numFmtId="0" fontId="7" fillId="0" borderId="20" xfId="0" applyFont="1" applyBorder="1" applyAlignment="1" applyProtection="1">
      <alignment horizontal="right" vertical="center"/>
    </xf>
    <xf numFmtId="0" fontId="3" fillId="0" borderId="54" xfId="0" applyFont="1" applyBorder="1" applyAlignment="1" applyProtection="1">
      <alignment horizontal="center" vertical="center"/>
    </xf>
    <xf numFmtId="164" fontId="4" fillId="0" borderId="19" xfId="0" applyNumberFormat="1" applyFont="1" applyBorder="1" applyAlignment="1" applyProtection="1">
      <alignment horizontal="center" vertical="center" wrapText="1"/>
    </xf>
    <xf numFmtId="1" fontId="4" fillId="6" borderId="23" xfId="0" applyNumberFormat="1" applyFont="1" applyFill="1" applyBorder="1" applyAlignment="1" applyProtection="1">
      <alignment horizontal="center" vertical="center" wrapText="1"/>
    </xf>
    <xf numFmtId="0" fontId="9" fillId="0" borderId="49" xfId="0" applyFont="1" applyBorder="1" applyAlignment="1" applyProtection="1">
      <alignment vertical="top" wrapText="1"/>
    </xf>
    <xf numFmtId="0" fontId="9" fillId="0" borderId="56" xfId="0" applyFont="1" applyBorder="1" applyAlignment="1" applyProtection="1">
      <alignment vertical="top" wrapText="1"/>
    </xf>
    <xf numFmtId="0" fontId="3" fillId="0" borderId="2" xfId="0" applyFont="1" applyBorder="1" applyAlignment="1" applyProtection="1"/>
    <xf numFmtId="0" fontId="9" fillId="0" borderId="52" xfId="0" applyFont="1" applyBorder="1" applyAlignment="1" applyProtection="1">
      <alignment vertical="top" wrapText="1"/>
    </xf>
    <xf numFmtId="0" fontId="9" fillId="0" borderId="9" xfId="0" applyFont="1" applyBorder="1" applyAlignment="1" applyProtection="1">
      <alignment vertical="top" wrapText="1"/>
    </xf>
    <xf numFmtId="0" fontId="3" fillId="0" borderId="3" xfId="0" applyFont="1" applyFill="1" applyBorder="1" applyAlignment="1" applyProtection="1"/>
    <xf numFmtId="0" fontId="3" fillId="0" borderId="4" xfId="0" applyFont="1" applyBorder="1" applyAlignment="1" applyProtection="1"/>
    <xf numFmtId="0" fontId="3" fillId="7" borderId="0" xfId="0" applyFont="1" applyFill="1" applyBorder="1"/>
    <xf numFmtId="0" fontId="4" fillId="7" borderId="0" xfId="0" applyFont="1" applyFill="1" applyBorder="1"/>
    <xf numFmtId="0" fontId="3" fillId="7" borderId="0" xfId="0" applyFont="1" applyFill="1" applyBorder="1" applyAlignment="1">
      <alignment horizontal="left" vertical="top" wrapText="1"/>
    </xf>
    <xf numFmtId="0" fontId="3" fillId="7" borderId="7" xfId="0" applyFont="1" applyFill="1" applyBorder="1"/>
    <xf numFmtId="0" fontId="5" fillId="7" borderId="0" xfId="0" applyFont="1" applyFill="1" applyBorder="1"/>
    <xf numFmtId="0" fontId="3" fillId="7" borderId="2" xfId="0" applyFont="1" applyFill="1" applyBorder="1"/>
    <xf numFmtId="0" fontId="3" fillId="7" borderId="2" xfId="0" applyFont="1" applyFill="1" applyBorder="1" applyAlignment="1">
      <alignment vertical="top" wrapText="1"/>
    </xf>
    <xf numFmtId="0" fontId="4" fillId="7" borderId="0" xfId="0" applyFont="1" applyFill="1" applyBorder="1" applyAlignment="1">
      <alignment vertical="top" wrapText="1"/>
    </xf>
    <xf numFmtId="0" fontId="7" fillId="7" borderId="0" xfId="0" applyFont="1" applyFill="1" applyBorder="1"/>
    <xf numFmtId="0" fontId="3" fillId="7" borderId="3" xfId="0" applyFont="1" applyFill="1" applyBorder="1"/>
    <xf numFmtId="0" fontId="3" fillId="7" borderId="4" xfId="0" applyFont="1" applyFill="1" applyBorder="1"/>
    <xf numFmtId="0" fontId="14" fillId="7" borderId="6" xfId="0" applyFont="1" applyFill="1" applyBorder="1"/>
    <xf numFmtId="0" fontId="11" fillId="7" borderId="6" xfId="0" applyFont="1" applyFill="1" applyBorder="1"/>
    <xf numFmtId="0" fontId="3" fillId="10" borderId="25"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vertical="center"/>
      <protection locked="0"/>
    </xf>
    <xf numFmtId="0" fontId="3" fillId="8" borderId="31" xfId="0" applyFont="1" applyFill="1" applyBorder="1" applyAlignment="1" applyProtection="1">
      <alignment horizontal="center" vertical="center"/>
      <protection locked="0"/>
    </xf>
    <xf numFmtId="14" fontId="14" fillId="9" borderId="21" xfId="0" applyNumberFormat="1" applyFont="1" applyFill="1" applyBorder="1" applyAlignment="1" applyProtection="1">
      <alignment horizontal="center" vertical="center" wrapText="1"/>
      <protection locked="0"/>
    </xf>
    <xf numFmtId="14" fontId="14" fillId="9" borderId="1" xfId="0" applyNumberFormat="1" applyFont="1" applyFill="1" applyBorder="1" applyAlignment="1" applyProtection="1">
      <alignment horizontal="center" vertical="center" wrapText="1"/>
      <protection locked="0"/>
    </xf>
    <xf numFmtId="0" fontId="14" fillId="9" borderId="22" xfId="0" applyFont="1" applyFill="1" applyBorder="1" applyAlignment="1" applyProtection="1">
      <alignment horizontal="center" vertical="center" wrapText="1"/>
      <protection locked="0"/>
    </xf>
    <xf numFmtId="0" fontId="14" fillId="9" borderId="21" xfId="0" applyFont="1" applyFill="1" applyBorder="1" applyAlignment="1" applyProtection="1">
      <alignment horizontal="center" vertical="center" wrapText="1"/>
      <protection locked="0"/>
    </xf>
    <xf numFmtId="0" fontId="14" fillId="9" borderId="1"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left" vertical="top" wrapText="1"/>
      <protection locked="0"/>
    </xf>
    <xf numFmtId="0" fontId="3" fillId="0" borderId="18" xfId="0" applyFont="1" applyFill="1" applyBorder="1" applyAlignment="1" applyProtection="1">
      <alignment horizontal="center" vertical="center"/>
      <protection locked="0"/>
    </xf>
    <xf numFmtId="0" fontId="3" fillId="0" borderId="16" xfId="0" applyFont="1" applyFill="1" applyBorder="1" applyAlignment="1" applyProtection="1">
      <alignment horizontal="left" vertical="top" wrapText="1"/>
      <protection locked="0"/>
    </xf>
    <xf numFmtId="0" fontId="3" fillId="0" borderId="16" xfId="0" applyFont="1" applyFill="1" applyBorder="1" applyAlignment="1" applyProtection="1">
      <alignment horizontal="center" vertical="center"/>
      <protection locked="0"/>
    </xf>
    <xf numFmtId="0" fontId="3" fillId="0" borderId="16" xfId="0" applyFont="1" applyBorder="1" applyAlignment="1" applyProtection="1">
      <alignment horizontal="left" vertical="top"/>
      <protection locked="0"/>
    </xf>
    <xf numFmtId="0" fontId="3" fillId="0" borderId="16" xfId="0" applyFont="1" applyBorder="1" applyAlignment="1" applyProtection="1">
      <alignment horizontal="center"/>
      <protection locked="0"/>
    </xf>
    <xf numFmtId="0" fontId="3" fillId="8" borderId="31" xfId="0" applyFont="1" applyFill="1" applyBorder="1" applyAlignment="1" applyProtection="1">
      <alignment horizontal="center"/>
      <protection locked="0"/>
    </xf>
    <xf numFmtId="14" fontId="3" fillId="9" borderId="21" xfId="0" applyNumberFormat="1" applyFont="1" applyFill="1" applyBorder="1" applyAlignment="1" applyProtection="1">
      <alignment wrapText="1"/>
      <protection locked="0"/>
    </xf>
    <xf numFmtId="14" fontId="3" fillId="9" borderId="1" xfId="0" applyNumberFormat="1" applyFont="1" applyFill="1" applyBorder="1" applyProtection="1">
      <protection locked="0"/>
    </xf>
    <xf numFmtId="1" fontId="3" fillId="9" borderId="22" xfId="0" applyNumberFormat="1" applyFont="1" applyFill="1" applyBorder="1" applyProtection="1">
      <protection locked="0"/>
    </xf>
    <xf numFmtId="0" fontId="3" fillId="0" borderId="0" xfId="0" applyFont="1" applyBorder="1" applyAlignment="1" applyProtection="1">
      <alignment horizontal="left" vertical="top"/>
      <protection locked="0"/>
    </xf>
    <xf numFmtId="0" fontId="3" fillId="0" borderId="0" xfId="0" applyFont="1" applyBorder="1" applyAlignment="1" applyProtection="1">
      <alignment horizontal="center"/>
      <protection locked="0"/>
    </xf>
    <xf numFmtId="0" fontId="3" fillId="0" borderId="18" xfId="0" applyFont="1" applyBorder="1" applyAlignment="1" applyProtection="1">
      <alignment horizontal="left" vertical="top"/>
      <protection locked="0"/>
    </xf>
    <xf numFmtId="0" fontId="3" fillId="0" borderId="18" xfId="0" applyFont="1" applyBorder="1" applyAlignment="1" applyProtection="1">
      <alignment horizontal="center"/>
      <protection locked="0"/>
    </xf>
    <xf numFmtId="0" fontId="3" fillId="9" borderId="21" xfId="0" applyFont="1" applyFill="1" applyBorder="1" applyAlignment="1" applyProtection="1">
      <alignment wrapText="1"/>
      <protection locked="0"/>
    </xf>
    <xf numFmtId="0" fontId="3" fillId="9" borderId="1" xfId="0" applyFont="1" applyFill="1" applyBorder="1" applyProtection="1">
      <protection locked="0"/>
    </xf>
    <xf numFmtId="0" fontId="3" fillId="0" borderId="3" xfId="0" applyFont="1" applyBorder="1" applyAlignment="1" applyProtection="1">
      <alignment horizontal="left" vertical="top"/>
      <protection locked="0"/>
    </xf>
    <xf numFmtId="0" fontId="3" fillId="0" borderId="3" xfId="0" applyFont="1" applyBorder="1" applyAlignment="1" applyProtection="1">
      <alignment horizontal="center"/>
      <protection locked="0"/>
    </xf>
    <xf numFmtId="0" fontId="3" fillId="8" borderId="24" xfId="0" applyFont="1" applyFill="1" applyBorder="1" applyAlignment="1" applyProtection="1">
      <alignment horizontal="center"/>
      <protection locked="0"/>
    </xf>
    <xf numFmtId="0" fontId="3" fillId="9" borderId="20" xfId="0" applyFont="1" applyFill="1" applyBorder="1" applyAlignment="1" applyProtection="1">
      <alignment wrapText="1"/>
      <protection locked="0"/>
    </xf>
    <xf numFmtId="0" fontId="3" fillId="9" borderId="19" xfId="0" applyFont="1" applyFill="1" applyBorder="1" applyProtection="1">
      <protection locked="0"/>
    </xf>
    <xf numFmtId="1" fontId="3" fillId="9" borderId="23" xfId="0" applyNumberFormat="1" applyFont="1" applyFill="1" applyBorder="1" applyProtection="1">
      <protection locked="0"/>
    </xf>
    <xf numFmtId="0" fontId="3" fillId="2" borderId="44" xfId="0" applyFont="1" applyFill="1" applyBorder="1" applyAlignment="1" applyProtection="1">
      <alignment vertical="center"/>
      <protection locked="0"/>
    </xf>
    <xf numFmtId="164" fontId="14" fillId="0" borderId="15" xfId="0" applyNumberFormat="1" applyFont="1" applyFill="1" applyBorder="1" applyAlignment="1" applyProtection="1">
      <alignment horizontal="center" vertical="center" wrapText="1"/>
    </xf>
    <xf numFmtId="164" fontId="14" fillId="0" borderId="25" xfId="0" applyNumberFormat="1" applyFont="1" applyFill="1" applyBorder="1" applyAlignment="1" applyProtection="1">
      <alignment horizontal="center" vertical="center" wrapText="1"/>
    </xf>
    <xf numFmtId="0" fontId="11" fillId="5" borderId="10" xfId="0" applyFont="1" applyFill="1" applyBorder="1" applyProtection="1"/>
    <xf numFmtId="0" fontId="6" fillId="2" borderId="55" xfId="2" applyFont="1" applyFill="1" applyBorder="1" applyAlignment="1" applyProtection="1">
      <alignment horizontal="center" vertical="center"/>
    </xf>
    <xf numFmtId="0" fontId="4" fillId="7" borderId="0" xfId="0" applyFont="1" applyFill="1" applyBorder="1" applyAlignment="1">
      <alignment horizontal="left" vertical="top" wrapText="1"/>
    </xf>
    <xf numFmtId="0" fontId="3" fillId="7" borderId="0" xfId="0" applyFont="1" applyFill="1" applyBorder="1" applyAlignment="1">
      <alignment horizontal="left" vertical="top" wrapText="1"/>
    </xf>
    <xf numFmtId="0" fontId="4" fillId="7" borderId="0" xfId="0" quotePrefix="1" applyFont="1" applyFill="1" applyBorder="1" applyAlignment="1">
      <alignment horizontal="left" vertical="top" wrapText="1"/>
    </xf>
    <xf numFmtId="0" fontId="4" fillId="7" borderId="3" xfId="0" quotePrefix="1"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18" fillId="0" borderId="0" xfId="0" applyFont="1" applyAlignment="1">
      <alignment horizontal="left" vertical="top"/>
    </xf>
    <xf numFmtId="0" fontId="3" fillId="7" borderId="32" xfId="0" applyFont="1" applyFill="1" applyBorder="1" applyAlignment="1">
      <alignment horizontal="left" vertical="top" wrapText="1"/>
    </xf>
    <xf numFmtId="0" fontId="3" fillId="7" borderId="33" xfId="0" applyFont="1" applyFill="1" applyBorder="1" applyAlignment="1">
      <alignment horizontal="left" vertical="top" wrapText="1"/>
    </xf>
    <xf numFmtId="0" fontId="3" fillId="7" borderId="34" xfId="0" applyFont="1" applyFill="1" applyBorder="1" applyAlignment="1">
      <alignment horizontal="left" vertical="top" wrapText="1"/>
    </xf>
    <xf numFmtId="0" fontId="13" fillId="0" borderId="0" xfId="0" applyFont="1" applyAlignment="1">
      <alignment horizontal="left" vertical="top" wrapText="1"/>
    </xf>
    <xf numFmtId="0" fontId="10" fillId="0" borderId="0" xfId="0" applyFont="1" applyAlignment="1">
      <alignment horizontal="left" vertical="top" wrapText="1"/>
    </xf>
    <xf numFmtId="0" fontId="9" fillId="0" borderId="1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0" fillId="11" borderId="41" xfId="0" applyFont="1" applyFill="1" applyBorder="1" applyAlignment="1">
      <alignment horizontal="center" vertical="center" wrapText="1"/>
    </xf>
    <xf numFmtId="0" fontId="10" fillId="11" borderId="42" xfId="0" applyFont="1" applyFill="1" applyBorder="1" applyAlignment="1">
      <alignment horizontal="center" vertical="center" wrapText="1"/>
    </xf>
    <xf numFmtId="0" fontId="10" fillId="11" borderId="43"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9" fillId="0" borderId="27" xfId="0" applyFont="1" applyBorder="1" applyAlignment="1">
      <alignment horizontal="left" vertical="center" wrapText="1"/>
    </xf>
    <xf numFmtId="0" fontId="16" fillId="5" borderId="11" xfId="1" applyFont="1" applyFill="1" applyBorder="1" applyAlignment="1" applyProtection="1">
      <alignment horizontal="left" vertical="top" wrapText="1"/>
    </xf>
    <xf numFmtId="0" fontId="16" fillId="5" borderId="12" xfId="1" applyFont="1" applyFill="1" applyBorder="1" applyAlignment="1" applyProtection="1">
      <alignment horizontal="left" vertical="top" wrapText="1"/>
    </xf>
    <xf numFmtId="0" fontId="16" fillId="5" borderId="10" xfId="1" applyFont="1" applyFill="1" applyBorder="1" applyAlignment="1" applyProtection="1">
      <alignment horizontal="left" vertical="top" wrapText="1"/>
    </xf>
    <xf numFmtId="0" fontId="22" fillId="5" borderId="5" xfId="1" applyFont="1" applyFill="1" applyBorder="1" applyAlignment="1" applyProtection="1">
      <alignment horizontal="left" vertical="top" wrapText="1"/>
    </xf>
    <xf numFmtId="0" fontId="22" fillId="5" borderId="6" xfId="1" applyFont="1" applyFill="1" applyBorder="1" applyAlignment="1" applyProtection="1">
      <alignment horizontal="left" vertical="top" wrapText="1"/>
    </xf>
    <xf numFmtId="0" fontId="22" fillId="5" borderId="7" xfId="1" applyFont="1" applyFill="1" applyBorder="1" applyAlignment="1" applyProtection="1">
      <alignment horizontal="left" vertical="top" wrapText="1"/>
    </xf>
    <xf numFmtId="0" fontId="22" fillId="5" borderId="8" xfId="1" applyFont="1" applyFill="1" applyBorder="1" applyAlignment="1" applyProtection="1">
      <alignment horizontal="left" vertical="top" wrapText="1"/>
    </xf>
    <xf numFmtId="0" fontId="22" fillId="5" borderId="0" xfId="1" applyFont="1" applyFill="1" applyBorder="1" applyAlignment="1" applyProtection="1">
      <alignment horizontal="left" vertical="top" wrapText="1"/>
    </xf>
    <xf numFmtId="0" fontId="22" fillId="5" borderId="2" xfId="1" applyFont="1" applyFill="1" applyBorder="1" applyAlignment="1" applyProtection="1">
      <alignment horizontal="left" vertical="top" wrapText="1"/>
    </xf>
    <xf numFmtId="0" fontId="3" fillId="2" borderId="42"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9" fillId="0" borderId="49" xfId="0" applyFont="1" applyBorder="1" applyAlignment="1" applyProtection="1">
      <alignment horizontal="center" vertical="center"/>
    </xf>
    <xf numFmtId="0" fontId="9" fillId="0" borderId="52" xfId="0" applyFont="1" applyBorder="1" applyAlignment="1" applyProtection="1">
      <alignment horizontal="center" vertical="center"/>
    </xf>
    <xf numFmtId="0" fontId="9" fillId="0" borderId="50" xfId="0" applyFont="1" applyBorder="1" applyAlignment="1" applyProtection="1">
      <alignment horizontal="center" vertical="center"/>
    </xf>
    <xf numFmtId="0" fontId="9" fillId="0" borderId="51" xfId="0" applyFont="1" applyBorder="1" applyAlignment="1" applyProtection="1">
      <alignment horizontal="center" vertical="center"/>
    </xf>
    <xf numFmtId="0" fontId="3" fillId="0" borderId="45" xfId="0" applyFont="1" applyBorder="1" applyAlignment="1" applyProtection="1">
      <alignment horizontal="left" vertical="center" wrapText="1"/>
    </xf>
    <xf numFmtId="0" fontId="3" fillId="0" borderId="33" xfId="0" applyFont="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17" fillId="0" borderId="1" xfId="0" applyFont="1" applyBorder="1" applyAlignment="1">
      <alignment horizontal="left" vertical="center" wrapText="1"/>
    </xf>
    <xf numFmtId="0" fontId="3" fillId="0" borderId="46" xfId="0" applyFont="1" applyFill="1" applyBorder="1" applyAlignment="1" applyProtection="1">
      <alignment horizontal="left" vertical="center" wrapText="1"/>
    </xf>
    <xf numFmtId="0" fontId="3" fillId="0" borderId="47" xfId="0" applyFont="1" applyFill="1" applyBorder="1" applyAlignment="1" applyProtection="1">
      <alignment horizontal="left" vertical="center" wrapText="1"/>
    </xf>
  </cellXfs>
  <cellStyles count="3">
    <cellStyle name="Heading 4" xfId="1" builtinId="19"/>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X35"/>
  <sheetViews>
    <sheetView tabSelected="1" zoomScaleNormal="100" workbookViewId="0">
      <selection activeCell="D11" sqref="D11"/>
    </sheetView>
  </sheetViews>
  <sheetFormatPr defaultRowHeight="15" x14ac:dyDescent="0.25"/>
  <cols>
    <col min="1" max="1" width="9.140625" style="5"/>
    <col min="2" max="2" width="8" style="5" customWidth="1"/>
    <col min="3" max="3" width="38" style="5" customWidth="1"/>
    <col min="4" max="4" width="18.5703125" style="5" customWidth="1"/>
    <col min="5" max="5" width="63.140625" style="5" customWidth="1"/>
    <col min="6" max="6" width="9.28515625" style="5" customWidth="1"/>
    <col min="7" max="8" width="9.140625" style="5"/>
    <col min="9" max="9" width="52.85546875" style="5" customWidth="1"/>
    <col min="10" max="10" width="25.140625" style="5" customWidth="1"/>
    <col min="11" max="11" width="9.140625" style="5"/>
    <col min="12" max="12" width="5" style="5" customWidth="1"/>
    <col min="13" max="15" width="9.140625" style="5" hidden="1" customWidth="1"/>
    <col min="16" max="16384" width="9.140625" style="5"/>
  </cols>
  <sheetData>
    <row r="2" spans="2:18" ht="15.75" thickBot="1" x14ac:dyDescent="0.3"/>
    <row r="3" spans="2:18" x14ac:dyDescent="0.25">
      <c r="B3" s="35"/>
      <c r="C3" s="36"/>
      <c r="D3" s="37"/>
      <c r="E3" s="37"/>
      <c r="F3" s="38"/>
    </row>
    <row r="4" spans="2:18" ht="18.75" x14ac:dyDescent="0.3">
      <c r="B4" s="39"/>
      <c r="C4" s="40" t="s">
        <v>31</v>
      </c>
      <c r="D4" s="41"/>
      <c r="E4" s="41"/>
      <c r="F4" s="42"/>
    </row>
    <row r="5" spans="2:18" ht="18.75" x14ac:dyDescent="0.3">
      <c r="B5" s="39"/>
      <c r="C5" s="40"/>
      <c r="D5" s="41"/>
      <c r="E5" s="41"/>
      <c r="F5" s="42"/>
    </row>
    <row r="6" spans="2:18" ht="84.75" customHeight="1" x14ac:dyDescent="0.25">
      <c r="B6" s="39"/>
      <c r="C6" s="132" t="s">
        <v>51</v>
      </c>
      <c r="D6" s="132"/>
      <c r="E6" s="132"/>
      <c r="F6" s="43"/>
    </row>
    <row r="7" spans="2:18" ht="48.75" customHeight="1" x14ac:dyDescent="0.25">
      <c r="B7" s="39"/>
      <c r="C7" s="132" t="s">
        <v>52</v>
      </c>
      <c r="D7" s="132"/>
      <c r="E7" s="132"/>
      <c r="F7" s="43"/>
      <c r="J7" s="44"/>
      <c r="K7" s="44"/>
      <c r="L7" s="44"/>
      <c r="M7" s="44"/>
      <c r="N7" s="44"/>
      <c r="O7" s="44"/>
      <c r="P7" s="44"/>
      <c r="Q7" s="44"/>
      <c r="R7" s="44"/>
    </row>
    <row r="8" spans="2:18" ht="39.75" customHeight="1" x14ac:dyDescent="0.25">
      <c r="B8" s="39"/>
      <c r="C8" s="131" t="s">
        <v>25</v>
      </c>
      <c r="D8" s="131"/>
      <c r="E8" s="131"/>
      <c r="F8" s="45"/>
    </row>
    <row r="9" spans="2:18" ht="39" customHeight="1" x14ac:dyDescent="0.25">
      <c r="B9" s="39"/>
      <c r="C9" s="133" t="s">
        <v>1</v>
      </c>
      <c r="D9" s="133"/>
      <c r="E9" s="133"/>
      <c r="F9" s="46"/>
      <c r="J9" s="44"/>
      <c r="K9" s="44"/>
      <c r="L9" s="44"/>
      <c r="M9" s="44"/>
      <c r="N9" s="44"/>
      <c r="O9" s="44"/>
      <c r="P9" s="44"/>
      <c r="Q9" s="44"/>
      <c r="R9" s="44"/>
    </row>
    <row r="10" spans="2:18" ht="56.25" customHeight="1" thickBot="1" x14ac:dyDescent="0.3">
      <c r="B10" s="47"/>
      <c r="C10" s="134" t="s">
        <v>50</v>
      </c>
      <c r="D10" s="134"/>
      <c r="E10" s="134"/>
      <c r="F10" s="48"/>
      <c r="J10" s="44"/>
      <c r="K10" s="44"/>
      <c r="L10" s="44"/>
      <c r="M10" s="44"/>
      <c r="N10" s="44"/>
      <c r="O10" s="44"/>
      <c r="P10" s="44"/>
      <c r="Q10" s="44"/>
      <c r="R10" s="44"/>
    </row>
    <row r="11" spans="2:18" ht="58.5" customHeight="1" thickBot="1" x14ac:dyDescent="0.3"/>
    <row r="12" spans="2:18" ht="31.5" customHeight="1" x14ac:dyDescent="0.3">
      <c r="B12" s="35"/>
      <c r="C12" s="93" t="s">
        <v>2</v>
      </c>
      <c r="D12" s="92"/>
      <c r="E12" s="92"/>
      <c r="F12" s="84"/>
      <c r="J12" s="44"/>
      <c r="K12" s="44"/>
      <c r="L12" s="44"/>
      <c r="M12" s="44"/>
      <c r="N12" s="44"/>
      <c r="O12" s="44"/>
      <c r="P12" s="44"/>
      <c r="Q12" s="44"/>
      <c r="R12" s="44"/>
    </row>
    <row r="13" spans="2:18" ht="32.25" customHeight="1" x14ac:dyDescent="0.25">
      <c r="B13" s="39"/>
      <c r="C13" s="85" t="s">
        <v>3</v>
      </c>
      <c r="D13" s="82"/>
      <c r="E13" s="82"/>
      <c r="F13" s="86"/>
      <c r="J13" s="44"/>
      <c r="K13" s="44"/>
      <c r="L13" s="44"/>
      <c r="M13" s="44"/>
      <c r="N13" s="44"/>
      <c r="O13" s="44"/>
      <c r="P13" s="44"/>
      <c r="Q13" s="44"/>
      <c r="R13" s="44"/>
    </row>
    <row r="14" spans="2:18" ht="34.5" customHeight="1" x14ac:dyDescent="0.25">
      <c r="B14" s="39"/>
      <c r="C14" s="131" t="s">
        <v>53</v>
      </c>
      <c r="D14" s="131"/>
      <c r="E14" s="131"/>
      <c r="F14" s="86"/>
    </row>
    <row r="15" spans="2:18" ht="23.25" customHeight="1" x14ac:dyDescent="0.25">
      <c r="B15" s="39"/>
      <c r="C15" s="85" t="s">
        <v>4</v>
      </c>
      <c r="D15" s="82"/>
      <c r="E15" s="82"/>
      <c r="F15" s="86"/>
    </row>
    <row r="16" spans="2:18" ht="29.25" customHeight="1" x14ac:dyDescent="0.3">
      <c r="B16" s="39"/>
      <c r="C16" s="131" t="s">
        <v>5</v>
      </c>
      <c r="D16" s="131"/>
      <c r="E16" s="131"/>
      <c r="F16" s="87"/>
      <c r="I16" s="49"/>
    </row>
    <row r="17" spans="2:24" ht="12" customHeight="1" x14ac:dyDescent="0.25">
      <c r="B17" s="39"/>
      <c r="C17" s="88"/>
      <c r="D17" s="82"/>
      <c r="E17" s="82"/>
      <c r="F17" s="86"/>
    </row>
    <row r="18" spans="2:24" ht="15" customHeight="1" x14ac:dyDescent="0.25">
      <c r="B18" s="39"/>
      <c r="C18" s="85" t="s">
        <v>6</v>
      </c>
      <c r="D18" s="82"/>
      <c r="E18" s="82"/>
      <c r="F18" s="86"/>
      <c r="I18" s="135"/>
      <c r="J18" s="135"/>
      <c r="K18" s="135"/>
      <c r="L18" s="135"/>
      <c r="M18" s="135"/>
      <c r="N18" s="135"/>
      <c r="O18" s="135"/>
      <c r="P18" s="135"/>
      <c r="Q18" s="135"/>
      <c r="R18" s="135"/>
      <c r="S18" s="135"/>
      <c r="T18" s="135"/>
      <c r="U18" s="135"/>
      <c r="V18" s="135"/>
      <c r="W18" s="135"/>
      <c r="X18" s="135"/>
    </row>
    <row r="19" spans="2:24" ht="75" customHeight="1" x14ac:dyDescent="0.25">
      <c r="B19" s="39"/>
      <c r="C19" s="131" t="s">
        <v>33</v>
      </c>
      <c r="D19" s="131"/>
      <c r="E19" s="131"/>
      <c r="F19" s="45"/>
      <c r="I19" s="135"/>
      <c r="J19" s="135"/>
      <c r="K19" s="135"/>
      <c r="L19" s="135"/>
      <c r="M19" s="135"/>
      <c r="N19" s="135"/>
      <c r="O19" s="135"/>
      <c r="P19" s="135"/>
      <c r="Q19" s="135"/>
      <c r="R19" s="135"/>
      <c r="S19" s="135"/>
      <c r="T19" s="135"/>
      <c r="U19" s="135"/>
      <c r="V19" s="135"/>
      <c r="W19" s="135"/>
      <c r="X19" s="135"/>
    </row>
    <row r="20" spans="2:24" ht="3" customHeight="1" x14ac:dyDescent="0.25">
      <c r="B20" s="39"/>
      <c r="C20" s="88"/>
      <c r="D20" s="82"/>
      <c r="E20" s="82"/>
      <c r="F20" s="86"/>
      <c r="I20" s="136"/>
      <c r="J20" s="136"/>
      <c r="K20" s="136"/>
      <c r="L20" s="136"/>
      <c r="M20" s="136"/>
      <c r="N20" s="136"/>
      <c r="O20" s="136"/>
      <c r="P20" s="136"/>
      <c r="Q20" s="136"/>
      <c r="R20" s="136"/>
      <c r="S20" s="136"/>
      <c r="T20" s="136"/>
      <c r="U20" s="136"/>
      <c r="V20" s="136"/>
      <c r="W20" s="136"/>
      <c r="X20" s="136"/>
    </row>
    <row r="21" spans="2:24" ht="15" customHeight="1" x14ac:dyDescent="0.25">
      <c r="B21" s="39"/>
      <c r="C21" s="85" t="s">
        <v>7</v>
      </c>
      <c r="D21" s="82"/>
      <c r="E21" s="82"/>
      <c r="F21" s="86"/>
      <c r="I21" s="137"/>
      <c r="J21" s="137"/>
      <c r="K21" s="137"/>
      <c r="L21" s="137"/>
      <c r="M21" s="137"/>
      <c r="N21" s="137"/>
      <c r="O21" s="137"/>
      <c r="P21" s="137"/>
      <c r="Q21" s="137"/>
      <c r="R21" s="137"/>
      <c r="S21" s="137"/>
      <c r="T21" s="137"/>
      <c r="U21" s="137"/>
      <c r="V21" s="137"/>
      <c r="W21" s="137"/>
      <c r="X21" s="137"/>
    </row>
    <row r="22" spans="2:24" ht="30" customHeight="1" x14ac:dyDescent="0.25">
      <c r="B22" s="39"/>
      <c r="C22" s="131" t="s">
        <v>32</v>
      </c>
      <c r="D22" s="131"/>
      <c r="E22" s="131"/>
      <c r="F22" s="45"/>
    </row>
    <row r="23" spans="2:24" ht="12.75" customHeight="1" x14ac:dyDescent="0.25">
      <c r="B23" s="39"/>
      <c r="C23" s="89"/>
      <c r="D23" s="81"/>
      <c r="E23" s="81"/>
      <c r="F23" s="86"/>
    </row>
    <row r="24" spans="2:24" ht="60" customHeight="1" x14ac:dyDescent="0.25">
      <c r="B24" s="39"/>
      <c r="C24" s="138" t="s">
        <v>40</v>
      </c>
      <c r="D24" s="139"/>
      <c r="E24" s="140"/>
      <c r="F24" s="86"/>
    </row>
    <row r="25" spans="2:24" x14ac:dyDescent="0.25">
      <c r="B25" s="39"/>
      <c r="C25" s="89"/>
      <c r="D25" s="83"/>
      <c r="E25" s="83"/>
      <c r="F25" s="45"/>
    </row>
    <row r="26" spans="2:24" ht="22.5" customHeight="1" thickBot="1" x14ac:dyDescent="0.3">
      <c r="B26" s="47"/>
      <c r="C26" s="90"/>
      <c r="D26" s="90"/>
      <c r="E26" s="90"/>
      <c r="F26" s="91"/>
    </row>
    <row r="27" spans="2:24" x14ac:dyDescent="0.25">
      <c r="B27" s="9"/>
      <c r="D27" s="9"/>
      <c r="E27" s="9"/>
      <c r="F27" s="9"/>
    </row>
    <row r="28" spans="2:24" x14ac:dyDescent="0.25">
      <c r="B28" s="9"/>
      <c r="D28" s="20"/>
      <c r="E28" s="20"/>
      <c r="F28" s="20"/>
    </row>
    <row r="29" spans="2:24" ht="30.75" customHeight="1" x14ac:dyDescent="0.25">
      <c r="B29" s="9"/>
      <c r="C29" s="50"/>
      <c r="D29" s="9"/>
      <c r="E29" s="9"/>
      <c r="F29" s="9"/>
    </row>
    <row r="30" spans="2:24" x14ac:dyDescent="0.25">
      <c r="B30" s="9"/>
      <c r="C30" s="51"/>
      <c r="D30" s="51"/>
      <c r="E30" s="51"/>
      <c r="F30" s="51"/>
    </row>
    <row r="31" spans="2:24" x14ac:dyDescent="0.25">
      <c r="B31" s="9"/>
      <c r="C31" s="9"/>
      <c r="D31" s="9"/>
      <c r="E31" s="9"/>
      <c r="F31" s="9"/>
    </row>
    <row r="32" spans="2:24" ht="22.5" customHeight="1" x14ac:dyDescent="0.25">
      <c r="B32" s="9"/>
      <c r="C32" s="9"/>
      <c r="D32" s="9"/>
      <c r="E32" s="9"/>
      <c r="F32" s="9"/>
    </row>
    <row r="33" spans="2:6" x14ac:dyDescent="0.25">
      <c r="B33" s="9"/>
      <c r="C33" s="9"/>
      <c r="D33" s="9"/>
      <c r="E33" s="9"/>
      <c r="F33" s="9"/>
    </row>
    <row r="34" spans="2:6" x14ac:dyDescent="0.25">
      <c r="B34" s="9"/>
      <c r="C34" s="9"/>
      <c r="D34" s="9"/>
      <c r="E34" s="9"/>
      <c r="F34" s="9"/>
    </row>
    <row r="35" spans="2:6" ht="25.5" customHeight="1" x14ac:dyDescent="0.25"/>
  </sheetData>
  <mergeCells count="14">
    <mergeCell ref="I18:X18"/>
    <mergeCell ref="I19:X19"/>
    <mergeCell ref="I20:X20"/>
    <mergeCell ref="I21:X21"/>
    <mergeCell ref="C24:E24"/>
    <mergeCell ref="C22:E22"/>
    <mergeCell ref="C16:E16"/>
    <mergeCell ref="C19:E19"/>
    <mergeCell ref="C6:E6"/>
    <mergeCell ref="C8:E8"/>
    <mergeCell ref="C9:E9"/>
    <mergeCell ref="C14:E14"/>
    <mergeCell ref="C7:E7"/>
    <mergeCell ref="C10:E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N44"/>
  <sheetViews>
    <sheetView zoomScale="58" zoomScaleNormal="70" workbookViewId="0">
      <selection activeCell="B6" sqref="B6"/>
    </sheetView>
  </sheetViews>
  <sheetFormatPr defaultRowHeight="15" x14ac:dyDescent="0.25"/>
  <cols>
    <col min="1" max="1" width="9.140625" style="5"/>
    <col min="2" max="2" width="67" style="5" customWidth="1"/>
    <col min="3" max="3" width="46.140625" style="5" customWidth="1"/>
    <col min="4" max="4" width="46.28515625" style="5" customWidth="1"/>
    <col min="5" max="5" width="38" style="5" customWidth="1"/>
    <col min="6" max="6" width="20.5703125" style="5" customWidth="1"/>
    <col min="7" max="7" width="18.5703125" style="5" customWidth="1"/>
    <col min="8" max="8" width="15.85546875" style="5" customWidth="1"/>
    <col min="9" max="9" width="17.5703125" style="5" customWidth="1"/>
    <col min="10" max="10" width="23.5703125" style="5" customWidth="1"/>
    <col min="11" max="16384" width="9.140625" style="5"/>
  </cols>
  <sheetData>
    <row r="3" spans="2:13" ht="39.75" customHeight="1" x14ac:dyDescent="0.35">
      <c r="B3" s="6" t="s">
        <v>45</v>
      </c>
      <c r="C3" s="7"/>
      <c r="G3" s="8"/>
    </row>
    <row r="4" spans="2:13" ht="27" customHeight="1" x14ac:dyDescent="0.25">
      <c r="B4" s="141" t="s">
        <v>46</v>
      </c>
      <c r="C4" s="141"/>
      <c r="D4" s="141"/>
      <c r="E4" s="141"/>
      <c r="F4" s="141"/>
      <c r="G4" s="141"/>
      <c r="H4" s="141"/>
      <c r="I4" s="141"/>
    </row>
    <row r="5" spans="2:13" ht="29.25" customHeight="1" thickBot="1" x14ac:dyDescent="0.3">
      <c r="B5" s="60" t="s">
        <v>0</v>
      </c>
      <c r="G5" s="8"/>
    </row>
    <row r="6" spans="2:13" ht="51" customHeight="1" thickBot="1" x14ac:dyDescent="0.3">
      <c r="B6" s="126"/>
      <c r="D6" s="59"/>
      <c r="F6" s="8"/>
      <c r="J6" s="9"/>
    </row>
    <row r="7" spans="2:13" ht="33" customHeight="1" thickBot="1" x14ac:dyDescent="0.3">
      <c r="B7" s="142"/>
      <c r="C7" s="142"/>
      <c r="D7" s="142"/>
      <c r="E7" s="142"/>
      <c r="F7" s="142"/>
      <c r="G7" s="142"/>
      <c r="H7" s="142"/>
      <c r="I7" s="142"/>
    </row>
    <row r="8" spans="2:13" ht="29.25" customHeight="1" x14ac:dyDescent="0.25">
      <c r="B8" s="10"/>
      <c r="C8" s="10"/>
      <c r="D8" s="10"/>
      <c r="E8" s="146" t="s">
        <v>43</v>
      </c>
      <c r="F8" s="147"/>
      <c r="G8" s="147"/>
      <c r="H8" s="147"/>
      <c r="I8" s="148"/>
    </row>
    <row r="9" spans="2:13" ht="33" customHeight="1" thickBot="1" x14ac:dyDescent="0.3">
      <c r="B9" s="11"/>
      <c r="C9" s="11"/>
      <c r="D9" s="11"/>
      <c r="E9" s="149"/>
      <c r="F9" s="150"/>
      <c r="G9" s="150"/>
      <c r="H9" s="150"/>
      <c r="I9" s="151"/>
    </row>
    <row r="10" spans="2:13" ht="81.75" customHeight="1" thickBot="1" x14ac:dyDescent="0.3">
      <c r="B10" s="13"/>
      <c r="C10" s="14" t="s">
        <v>16</v>
      </c>
      <c r="D10" s="15" t="s">
        <v>20</v>
      </c>
      <c r="E10" s="16" t="s">
        <v>35</v>
      </c>
      <c r="F10" s="17" t="s">
        <v>12</v>
      </c>
      <c r="G10" s="18" t="s">
        <v>13</v>
      </c>
      <c r="H10" s="19" t="s">
        <v>15</v>
      </c>
      <c r="I10" s="16" t="s">
        <v>14</v>
      </c>
    </row>
    <row r="11" spans="2:13" ht="20.25" customHeight="1" x14ac:dyDescent="0.25">
      <c r="B11" s="154" t="s">
        <v>34</v>
      </c>
      <c r="C11" s="96"/>
      <c r="D11" s="97"/>
      <c r="E11" s="98"/>
      <c r="F11" s="99"/>
      <c r="G11" s="100"/>
      <c r="H11" s="101"/>
      <c r="I11" s="127">
        <f t="shared" ref="I11:I29" si="0">NETWORKDAYS.INTL(F11,G11,1,$B$34:$B$43)*H11/100+E11</f>
        <v>0</v>
      </c>
    </row>
    <row r="12" spans="2:13" ht="20.25" customHeight="1" x14ac:dyDescent="0.25">
      <c r="B12" s="154"/>
      <c r="C12" s="96"/>
      <c r="D12" s="97"/>
      <c r="E12" s="98"/>
      <c r="F12" s="102"/>
      <c r="G12" s="103"/>
      <c r="H12" s="101"/>
      <c r="I12" s="127">
        <f t="shared" si="0"/>
        <v>0</v>
      </c>
    </row>
    <row r="13" spans="2:13" ht="20.25" customHeight="1" x14ac:dyDescent="0.25">
      <c r="B13" s="154"/>
      <c r="C13" s="96"/>
      <c r="D13" s="97"/>
      <c r="E13" s="98"/>
      <c r="F13" s="102"/>
      <c r="G13" s="103"/>
      <c r="H13" s="101"/>
      <c r="I13" s="127">
        <f t="shared" si="0"/>
        <v>0</v>
      </c>
    </row>
    <row r="14" spans="2:13" ht="20.25" customHeight="1" x14ac:dyDescent="0.25">
      <c r="B14" s="154"/>
      <c r="C14" s="96"/>
      <c r="D14" s="97"/>
      <c r="E14" s="98"/>
      <c r="F14" s="102"/>
      <c r="G14" s="103"/>
      <c r="H14" s="101"/>
      <c r="I14" s="127">
        <f t="shared" si="0"/>
        <v>0</v>
      </c>
    </row>
    <row r="15" spans="2:13" ht="17.25" customHeight="1" x14ac:dyDescent="0.25">
      <c r="B15" s="155"/>
      <c r="C15" s="104"/>
      <c r="D15" s="105"/>
      <c r="E15" s="98"/>
      <c r="F15" s="102"/>
      <c r="G15" s="103"/>
      <c r="H15" s="101"/>
      <c r="I15" s="127">
        <f t="shared" si="0"/>
        <v>0</v>
      </c>
    </row>
    <row r="16" spans="2:13" ht="18.75" customHeight="1" x14ac:dyDescent="0.25">
      <c r="B16" s="156" t="s">
        <v>17</v>
      </c>
      <c r="C16" s="106"/>
      <c r="D16" s="107"/>
      <c r="E16" s="98"/>
      <c r="F16" s="102"/>
      <c r="G16" s="103"/>
      <c r="H16" s="101"/>
      <c r="I16" s="127">
        <f t="shared" si="0"/>
        <v>0</v>
      </c>
      <c r="J16" s="21"/>
      <c r="K16" s="21"/>
      <c r="L16" s="21"/>
      <c r="M16" s="21"/>
    </row>
    <row r="17" spans="2:14" ht="22.5" customHeight="1" x14ac:dyDescent="0.25">
      <c r="B17" s="154"/>
      <c r="C17" s="96"/>
      <c r="D17" s="97"/>
      <c r="E17" s="98"/>
      <c r="F17" s="102"/>
      <c r="G17" s="103"/>
      <c r="H17" s="101"/>
      <c r="I17" s="127">
        <f t="shared" si="0"/>
        <v>0</v>
      </c>
      <c r="J17" s="21"/>
      <c r="K17" s="21"/>
      <c r="L17" s="21"/>
      <c r="M17" s="21"/>
    </row>
    <row r="18" spans="2:14" ht="18" customHeight="1" x14ac:dyDescent="0.25">
      <c r="B18" s="154"/>
      <c r="C18" s="96"/>
      <c r="D18" s="97"/>
      <c r="E18" s="98"/>
      <c r="F18" s="102"/>
      <c r="G18" s="103"/>
      <c r="H18" s="101"/>
      <c r="I18" s="127">
        <f t="shared" si="0"/>
        <v>0</v>
      </c>
      <c r="J18" s="21"/>
      <c r="K18" s="21"/>
      <c r="L18" s="21"/>
      <c r="M18" s="21"/>
    </row>
    <row r="19" spans="2:14" ht="18.75" customHeight="1" x14ac:dyDescent="0.25">
      <c r="B19" s="155"/>
      <c r="C19" s="104"/>
      <c r="D19" s="105"/>
      <c r="E19" s="98"/>
      <c r="F19" s="102"/>
      <c r="G19" s="103"/>
      <c r="H19" s="101"/>
      <c r="I19" s="127">
        <f t="shared" si="0"/>
        <v>0</v>
      </c>
      <c r="J19" s="21"/>
      <c r="K19" s="21"/>
      <c r="L19" s="21"/>
      <c r="M19" s="21"/>
    </row>
    <row r="20" spans="2:14" ht="21" customHeight="1" x14ac:dyDescent="0.25">
      <c r="B20" s="156" t="s">
        <v>28</v>
      </c>
      <c r="C20" s="106"/>
      <c r="D20" s="107"/>
      <c r="E20" s="98"/>
      <c r="F20" s="99"/>
      <c r="G20" s="100"/>
      <c r="H20" s="101"/>
      <c r="I20" s="127">
        <f t="shared" si="0"/>
        <v>0</v>
      </c>
      <c r="J20" s="21"/>
      <c r="K20" s="21"/>
      <c r="L20" s="21"/>
      <c r="M20" s="21"/>
    </row>
    <row r="21" spans="2:14" ht="21" customHeight="1" x14ac:dyDescent="0.25">
      <c r="B21" s="154"/>
      <c r="C21" s="96"/>
      <c r="D21" s="97"/>
      <c r="E21" s="98"/>
      <c r="F21" s="102"/>
      <c r="G21" s="103"/>
      <c r="H21" s="101"/>
      <c r="I21" s="127">
        <f t="shared" si="0"/>
        <v>0</v>
      </c>
      <c r="J21" s="21"/>
      <c r="K21" s="21"/>
      <c r="L21" s="21"/>
      <c r="M21" s="21"/>
    </row>
    <row r="22" spans="2:14" ht="21.75" customHeight="1" x14ac:dyDescent="0.25">
      <c r="B22" s="154"/>
      <c r="C22" s="96"/>
      <c r="D22" s="97"/>
      <c r="E22" s="98"/>
      <c r="F22" s="102"/>
      <c r="G22" s="103"/>
      <c r="H22" s="101"/>
      <c r="I22" s="127">
        <f t="shared" si="0"/>
        <v>0</v>
      </c>
      <c r="J22" s="21"/>
      <c r="K22" s="21"/>
      <c r="L22" s="21"/>
      <c r="M22" s="21"/>
    </row>
    <row r="23" spans="2:14" ht="21" customHeight="1" x14ac:dyDescent="0.25">
      <c r="B23" s="155"/>
      <c r="C23" s="104"/>
      <c r="D23" s="105"/>
      <c r="E23" s="98"/>
      <c r="F23" s="102"/>
      <c r="G23" s="103"/>
      <c r="H23" s="101"/>
      <c r="I23" s="127">
        <f t="shared" si="0"/>
        <v>0</v>
      </c>
      <c r="J23" s="21"/>
      <c r="K23" s="21"/>
      <c r="L23" s="21"/>
      <c r="M23" s="21"/>
    </row>
    <row r="24" spans="2:14" ht="18.75" customHeight="1" x14ac:dyDescent="0.25">
      <c r="B24" s="157" t="s">
        <v>29</v>
      </c>
      <c r="C24" s="108"/>
      <c r="D24" s="109"/>
      <c r="E24" s="110"/>
      <c r="F24" s="111"/>
      <c r="G24" s="112"/>
      <c r="H24" s="113"/>
      <c r="I24" s="127">
        <f>NETWORKDAYS.INTL(F24,G24,1,$B$34:$B$43)*H24/100+E24</f>
        <v>0</v>
      </c>
      <c r="J24" s="21"/>
      <c r="K24" s="21"/>
      <c r="L24" s="21"/>
      <c r="M24" s="21"/>
    </row>
    <row r="25" spans="2:14" ht="18" customHeight="1" x14ac:dyDescent="0.25">
      <c r="B25" s="158"/>
      <c r="C25" s="114"/>
      <c r="D25" s="115"/>
      <c r="E25" s="110"/>
      <c r="F25" s="111"/>
      <c r="G25" s="112"/>
      <c r="H25" s="113"/>
      <c r="I25" s="127">
        <f t="shared" si="0"/>
        <v>0</v>
      </c>
      <c r="J25" s="21"/>
      <c r="K25" s="21"/>
      <c r="L25" s="21"/>
      <c r="M25" s="21"/>
    </row>
    <row r="26" spans="2:14" ht="18.75" customHeight="1" x14ac:dyDescent="0.25">
      <c r="B26" s="159"/>
      <c r="C26" s="116"/>
      <c r="D26" s="117"/>
      <c r="E26" s="110"/>
      <c r="F26" s="111"/>
      <c r="G26" s="112"/>
      <c r="H26" s="113"/>
      <c r="I26" s="127">
        <f t="shared" si="0"/>
        <v>0</v>
      </c>
      <c r="J26" s="21"/>
      <c r="K26" s="21"/>
      <c r="L26" s="21"/>
      <c r="M26" s="21"/>
    </row>
    <row r="27" spans="2:14" ht="20.25" customHeight="1" x14ac:dyDescent="0.25">
      <c r="B27" s="143" t="s">
        <v>18</v>
      </c>
      <c r="C27" s="108"/>
      <c r="D27" s="109"/>
      <c r="E27" s="110"/>
      <c r="F27" s="111"/>
      <c r="G27" s="112"/>
      <c r="H27" s="113"/>
      <c r="I27" s="127">
        <f t="shared" si="0"/>
        <v>0</v>
      </c>
      <c r="J27" s="21"/>
      <c r="K27" s="21"/>
      <c r="L27" s="21"/>
      <c r="M27" s="21"/>
    </row>
    <row r="28" spans="2:14" ht="23.25" customHeight="1" x14ac:dyDescent="0.25">
      <c r="B28" s="144"/>
      <c r="C28" s="114"/>
      <c r="D28" s="115"/>
      <c r="E28" s="110"/>
      <c r="F28" s="118"/>
      <c r="G28" s="119"/>
      <c r="H28" s="113"/>
      <c r="I28" s="127">
        <f t="shared" si="0"/>
        <v>0</v>
      </c>
      <c r="J28" s="21"/>
      <c r="K28" s="21"/>
      <c r="L28" s="21"/>
      <c r="M28" s="21"/>
    </row>
    <row r="29" spans="2:14" ht="24.75" customHeight="1" thickBot="1" x14ac:dyDescent="0.3">
      <c r="B29" s="145"/>
      <c r="C29" s="120"/>
      <c r="D29" s="121"/>
      <c r="E29" s="122"/>
      <c r="F29" s="123"/>
      <c r="G29" s="124"/>
      <c r="H29" s="125"/>
      <c r="I29" s="128">
        <f t="shared" si="0"/>
        <v>0</v>
      </c>
      <c r="J29" s="21"/>
      <c r="K29" s="21"/>
      <c r="L29" s="21"/>
      <c r="M29" s="21"/>
    </row>
    <row r="30" spans="2:14" ht="64.5" customHeight="1" thickBot="1" x14ac:dyDescent="0.35">
      <c r="B30" s="21"/>
      <c r="C30" s="21"/>
      <c r="D30" s="21"/>
      <c r="E30" s="21"/>
      <c r="F30" s="152" t="s">
        <v>19</v>
      </c>
      <c r="G30" s="153"/>
      <c r="H30" s="153"/>
      <c r="I30" s="129">
        <f>SUM(I11:I29)</f>
        <v>0</v>
      </c>
      <c r="J30" s="21"/>
      <c r="K30" s="21"/>
      <c r="L30" s="21"/>
      <c r="M30" s="21"/>
    </row>
    <row r="31" spans="2:14" ht="15.75" thickBot="1" x14ac:dyDescent="0.3">
      <c r="B31" s="21"/>
      <c r="C31" s="21"/>
      <c r="D31" s="21"/>
      <c r="E31" s="21"/>
      <c r="F31" s="21"/>
      <c r="G31" s="22"/>
      <c r="H31" s="21"/>
      <c r="I31" s="21"/>
      <c r="J31" s="21"/>
      <c r="K31" s="21"/>
      <c r="L31" s="21"/>
      <c r="M31" s="21"/>
      <c r="N31" s="21"/>
    </row>
    <row r="32" spans="2:14" x14ac:dyDescent="0.25">
      <c r="B32" s="61"/>
    </row>
    <row r="33" spans="2:3" x14ac:dyDescent="0.25">
      <c r="B33" s="23" t="s">
        <v>42</v>
      </c>
      <c r="C33" s="12"/>
    </row>
    <row r="34" spans="2:3" x14ac:dyDescent="0.25">
      <c r="B34" s="62">
        <v>45292</v>
      </c>
      <c r="C34" s="24"/>
    </row>
    <row r="35" spans="2:3" x14ac:dyDescent="0.25">
      <c r="B35" s="62">
        <v>45380</v>
      </c>
      <c r="C35" s="24"/>
    </row>
    <row r="36" spans="2:3" x14ac:dyDescent="0.25">
      <c r="B36" s="62">
        <v>45383</v>
      </c>
      <c r="C36" s="24"/>
    </row>
    <row r="37" spans="2:3" x14ac:dyDescent="0.25">
      <c r="B37" s="62">
        <v>45413</v>
      </c>
      <c r="C37" s="24"/>
    </row>
    <row r="38" spans="2:3" x14ac:dyDescent="0.25">
      <c r="B38" s="62">
        <v>45421</v>
      </c>
      <c r="C38" s="24"/>
    </row>
    <row r="39" spans="2:3" x14ac:dyDescent="0.25">
      <c r="B39" s="62">
        <v>45449</v>
      </c>
      <c r="C39" s="24"/>
    </row>
    <row r="40" spans="2:3" x14ac:dyDescent="0.25">
      <c r="B40" s="62">
        <v>45464</v>
      </c>
      <c r="C40" s="24"/>
    </row>
    <row r="41" spans="2:3" x14ac:dyDescent="0.25">
      <c r="B41" s="62">
        <v>45650</v>
      </c>
    </row>
    <row r="42" spans="2:3" x14ac:dyDescent="0.25">
      <c r="B42" s="62">
        <v>45651</v>
      </c>
    </row>
    <row r="43" spans="2:3" ht="15.75" thickBot="1" x14ac:dyDescent="0.3">
      <c r="B43" s="63">
        <v>45652</v>
      </c>
    </row>
    <row r="44" spans="2:3" x14ac:dyDescent="0.25">
      <c r="B44" s="64" t="s">
        <v>41</v>
      </c>
    </row>
  </sheetData>
  <sheetProtection sheet="1" objects="1" scenarios="1" selectLockedCells="1"/>
  <mergeCells count="9">
    <mergeCell ref="B4:I4"/>
    <mergeCell ref="B7:I7"/>
    <mergeCell ref="B27:B29"/>
    <mergeCell ref="E8:I9"/>
    <mergeCell ref="F30:H30"/>
    <mergeCell ref="B11:B15"/>
    <mergeCell ref="B16:B19"/>
    <mergeCell ref="B20:B23"/>
    <mergeCell ref="B24:B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5"/>
  <sheetViews>
    <sheetView zoomScale="60" zoomScaleNormal="85" workbookViewId="0">
      <selection activeCell="H7" sqref="H7"/>
    </sheetView>
  </sheetViews>
  <sheetFormatPr defaultRowHeight="15" x14ac:dyDescent="0.25"/>
  <cols>
    <col min="1" max="1" width="9.140625" style="9"/>
    <col min="2" max="2" width="44.7109375" style="5" customWidth="1"/>
    <col min="3" max="3" width="39.85546875" style="5" customWidth="1"/>
    <col min="4" max="4" width="44" style="5" customWidth="1"/>
    <col min="5" max="5" width="36.5703125" style="5" customWidth="1"/>
    <col min="6" max="6" width="40.28515625" style="5" customWidth="1"/>
    <col min="7" max="7" width="42.42578125" style="5" customWidth="1"/>
    <col min="8" max="8" width="33.85546875" style="5" customWidth="1"/>
    <col min="9" max="9" width="32.42578125" style="5" customWidth="1"/>
    <col min="10" max="10" width="18.7109375" style="5" customWidth="1"/>
    <col min="11" max="11" width="15.140625" style="5" customWidth="1"/>
    <col min="12" max="12" width="21.42578125" style="5" customWidth="1"/>
    <col min="13" max="16384" width="9.140625" style="5"/>
  </cols>
  <sheetData>
    <row r="1" spans="1:14" s="9" customFormat="1" ht="38.25" customHeight="1" thickBot="1" x14ac:dyDescent="0.3"/>
    <row r="2" spans="1:14" ht="41.25" customHeight="1" thickBot="1" x14ac:dyDescent="0.3">
      <c r="B2" s="160" t="s">
        <v>47</v>
      </c>
      <c r="C2" s="161"/>
      <c r="D2" s="161"/>
      <c r="E2" s="161"/>
      <c r="F2" s="161"/>
      <c r="G2" s="161"/>
      <c r="H2" s="162"/>
      <c r="I2" s="26"/>
      <c r="J2" s="26"/>
      <c r="K2" s="26"/>
      <c r="L2" s="26"/>
      <c r="M2" s="26"/>
      <c r="N2" s="26"/>
    </row>
    <row r="3" spans="1:14" ht="26.25" customHeight="1" x14ac:dyDescent="0.25">
      <c r="B3" s="163" t="s">
        <v>49</v>
      </c>
      <c r="C3" s="164"/>
      <c r="D3" s="164"/>
      <c r="E3" s="164"/>
      <c r="F3" s="164"/>
      <c r="G3" s="164"/>
      <c r="H3" s="165"/>
      <c r="I3" s="26"/>
      <c r="J3" s="26"/>
      <c r="K3" s="26"/>
      <c r="L3" s="26"/>
      <c r="M3" s="26"/>
      <c r="N3" s="26"/>
    </row>
    <row r="4" spans="1:14" ht="35.25" customHeight="1" thickBot="1" x14ac:dyDescent="0.3">
      <c r="B4" s="166" t="s">
        <v>48</v>
      </c>
      <c r="C4" s="167"/>
      <c r="D4" s="167"/>
      <c r="E4" s="167"/>
      <c r="F4" s="167"/>
      <c r="G4" s="167"/>
      <c r="H4" s="168"/>
      <c r="I4" s="26"/>
      <c r="J4" s="26"/>
      <c r="K4" s="26"/>
      <c r="L4" s="26"/>
      <c r="M4" s="26"/>
      <c r="N4" s="26"/>
    </row>
    <row r="5" spans="1:14" ht="66" customHeight="1" x14ac:dyDescent="0.25">
      <c r="B5" s="74" t="s">
        <v>8</v>
      </c>
      <c r="C5" s="169">
        <f>'1. Tabell'!B6</f>
        <v>0</v>
      </c>
      <c r="D5" s="170"/>
      <c r="E5" s="179" t="s">
        <v>38</v>
      </c>
      <c r="F5" s="179"/>
      <c r="G5" s="179"/>
      <c r="H5" s="179"/>
      <c r="I5" s="26"/>
      <c r="J5" s="26"/>
      <c r="K5" s="26"/>
      <c r="L5" s="26"/>
      <c r="M5" s="26"/>
    </row>
    <row r="6" spans="1:14" ht="65.25" customHeight="1" x14ac:dyDescent="0.3">
      <c r="B6" s="75" t="s">
        <v>44</v>
      </c>
      <c r="C6" s="95"/>
      <c r="D6" s="76"/>
      <c r="E6" s="175" t="s">
        <v>36</v>
      </c>
      <c r="F6" s="176"/>
      <c r="G6" s="176"/>
      <c r="H6" s="65"/>
      <c r="I6" s="26"/>
      <c r="J6" s="26"/>
      <c r="K6" s="26"/>
      <c r="L6" s="26"/>
      <c r="M6" s="26"/>
    </row>
    <row r="7" spans="1:14" ht="43.5" customHeight="1" x14ac:dyDescent="0.3">
      <c r="B7" s="77" t="s">
        <v>9</v>
      </c>
      <c r="C7" s="95"/>
      <c r="D7" s="76"/>
      <c r="E7" s="177" t="s">
        <v>54</v>
      </c>
      <c r="F7" s="178"/>
      <c r="G7" s="178"/>
      <c r="H7" s="94"/>
      <c r="I7" s="26"/>
      <c r="J7" s="26"/>
      <c r="K7" s="27"/>
      <c r="L7" s="27"/>
      <c r="M7" s="30"/>
      <c r="N7" s="9"/>
    </row>
    <row r="8" spans="1:14" ht="30" customHeight="1" thickBot="1" x14ac:dyDescent="0.3">
      <c r="B8" s="78"/>
      <c r="C8" s="79"/>
      <c r="D8" s="80"/>
      <c r="E8" s="180" t="s">
        <v>37</v>
      </c>
      <c r="F8" s="181"/>
      <c r="G8" s="181"/>
      <c r="H8" s="66">
        <f>(H6*H7)/100</f>
        <v>0</v>
      </c>
      <c r="I8" s="26"/>
      <c r="J8" s="26"/>
      <c r="K8" s="27"/>
      <c r="L8" s="27"/>
      <c r="M8" s="30"/>
      <c r="N8" s="9"/>
    </row>
    <row r="9" spans="1:14" ht="30" customHeight="1" x14ac:dyDescent="0.25">
      <c r="B9" s="52"/>
      <c r="C9" s="54"/>
      <c r="D9" s="25"/>
      <c r="E9" s="53"/>
      <c r="F9" s="53"/>
      <c r="G9" s="53"/>
      <c r="H9" s="55"/>
      <c r="I9" s="26"/>
      <c r="J9" s="26"/>
      <c r="K9" s="27"/>
      <c r="L9" s="27"/>
      <c r="M9" s="30"/>
      <c r="N9" s="9"/>
    </row>
    <row r="10" spans="1:14" s="32" customFormat="1" ht="36.75" customHeight="1" thickBot="1" x14ac:dyDescent="0.3">
      <c r="A10" s="9"/>
      <c r="B10" s="28"/>
      <c r="C10" s="29"/>
      <c r="D10" s="30"/>
      <c r="E10" s="30"/>
      <c r="F10" s="30"/>
      <c r="G10" s="31"/>
      <c r="H10" s="31"/>
      <c r="I10" s="31"/>
      <c r="J10" s="30"/>
      <c r="K10" s="9"/>
      <c r="L10" s="55"/>
      <c r="M10" s="30"/>
      <c r="N10" s="30"/>
    </row>
    <row r="11" spans="1:14" ht="36.75" customHeight="1" x14ac:dyDescent="0.25">
      <c r="B11" s="171" t="s">
        <v>24</v>
      </c>
      <c r="C11" s="173" t="s">
        <v>10</v>
      </c>
      <c r="D11" s="174"/>
      <c r="E11" s="67" t="s">
        <v>21</v>
      </c>
      <c r="F11" s="68" t="s">
        <v>22</v>
      </c>
      <c r="G11" s="2"/>
      <c r="H11" s="3"/>
      <c r="I11" s="2"/>
      <c r="J11" s="4"/>
      <c r="K11" s="30"/>
      <c r="L11" s="30"/>
      <c r="M11" s="30"/>
      <c r="N11" s="30"/>
    </row>
    <row r="12" spans="1:14" ht="72.75" customHeight="1" x14ac:dyDescent="0.25">
      <c r="B12" s="172"/>
      <c r="C12" s="58" t="s">
        <v>11</v>
      </c>
      <c r="D12" s="57" t="s">
        <v>39</v>
      </c>
      <c r="E12" s="56" t="s">
        <v>30</v>
      </c>
      <c r="F12" s="69" t="s">
        <v>23</v>
      </c>
      <c r="G12" s="33"/>
      <c r="H12" s="33"/>
      <c r="I12" s="21"/>
      <c r="K12" s="9"/>
      <c r="L12" s="9"/>
      <c r="M12" s="9"/>
      <c r="N12" s="9"/>
    </row>
    <row r="13" spans="1:14" ht="27.75" customHeight="1" thickBot="1" x14ac:dyDescent="0.3">
      <c r="B13" s="70" t="s">
        <v>27</v>
      </c>
      <c r="C13" s="71">
        <v>128</v>
      </c>
      <c r="D13" s="130">
        <f>('1. Tabell'!I30+'2. Beräkning '!H8)</f>
        <v>0</v>
      </c>
      <c r="E13" s="72">
        <f>(D13+L11)/C13*100</f>
        <v>0</v>
      </c>
      <c r="F13" s="73">
        <f>100-E13</f>
        <v>100</v>
      </c>
      <c r="G13" s="26"/>
      <c r="H13" s="26"/>
    </row>
    <row r="14" spans="1:14" ht="23.25" customHeight="1" x14ac:dyDescent="0.25">
      <c r="B14" s="34" t="s">
        <v>26</v>
      </c>
      <c r="C14" s="1"/>
      <c r="D14" s="1"/>
      <c r="F14" s="26"/>
      <c r="G14" s="26"/>
      <c r="H14" s="26"/>
      <c r="I14" s="26"/>
      <c r="J14" s="26"/>
      <c r="K14" s="26"/>
    </row>
    <row r="15" spans="1:14" ht="36.75" customHeight="1" x14ac:dyDescent="0.25">
      <c r="B15" s="26"/>
      <c r="C15" s="26"/>
      <c r="D15" s="26"/>
      <c r="F15" s="26"/>
      <c r="G15" s="26"/>
      <c r="H15" s="26"/>
      <c r="I15" s="26"/>
      <c r="J15" s="26"/>
      <c r="K15" s="26"/>
    </row>
  </sheetData>
  <sheetProtection sheet="1" objects="1" scenarios="1" selectLockedCells="1"/>
  <mergeCells count="10">
    <mergeCell ref="B2:H2"/>
    <mergeCell ref="B3:H3"/>
    <mergeCell ref="B4:H4"/>
    <mergeCell ref="C5:D5"/>
    <mergeCell ref="B11:B12"/>
    <mergeCell ref="C11:D11"/>
    <mergeCell ref="E6:G6"/>
    <mergeCell ref="E7:G7"/>
    <mergeCell ref="E5:H5"/>
    <mergeCell ref="E8:G8"/>
  </mergeCells>
  <dataValidations count="2">
    <dataValidation type="list" allowBlank="1" showInputMessage="1" showErrorMessage="1" sqref="C6">
      <formula1>"Vår, Höst"</formula1>
    </dataValidation>
    <dataValidation type="list" allowBlank="1" showInputMessage="1" showErrorMessage="1" sqref="C7">
      <formula1>"2024, 2025, 2026, 2027"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Instruktioner och FAQ</vt:lpstr>
      <vt:lpstr>1. Tabell</vt:lpstr>
      <vt:lpstr>2. Beräkning </vt:lpstr>
    </vt:vector>
  </TitlesOfParts>
  <Company>SLU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Lotta Jäderlund</dc:creator>
  <cp:lastModifiedBy>Lotta Jäderlund</cp:lastModifiedBy>
  <dcterms:created xsi:type="dcterms:W3CDTF">2024-01-11T13:50:16Z</dcterms:created>
  <dcterms:modified xsi:type="dcterms:W3CDTF">2024-10-25T07:10:28Z</dcterms:modified>
</cp:coreProperties>
</file>