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ronox-omföring\2018\1805\"/>
    </mc:Choice>
  </mc:AlternateContent>
  <bookViews>
    <workbookView xWindow="0" yWindow="0" windowWidth="30720" windowHeight="13512" activeTab="1"/>
  </bookViews>
  <sheets>
    <sheet name="original" sheetId="1" r:id="rId1"/>
    <sheet name="Sorterat" sheetId="3" r:id="rId2"/>
    <sheet name="SAokalägar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227" i="3"/>
  <c r="E282" i="3" l="1"/>
  <c r="E261" i="3"/>
  <c r="E260" i="3"/>
  <c r="E256" i="3"/>
  <c r="E253" i="3"/>
  <c r="E248" i="3"/>
  <c r="E245" i="3"/>
  <c r="E242" i="3"/>
  <c r="E239" i="3"/>
  <c r="E237" i="3"/>
  <c r="E234" i="3"/>
  <c r="E231" i="3"/>
  <c r="E230" i="3"/>
  <c r="E229" i="3"/>
  <c r="E222" i="3"/>
  <c r="E221" i="3"/>
  <c r="E219" i="3"/>
  <c r="E218" i="3"/>
  <c r="E217" i="3"/>
  <c r="E215" i="3"/>
  <c r="E214" i="3"/>
  <c r="E207" i="3"/>
  <c r="E204" i="3"/>
  <c r="E202" i="3"/>
  <c r="E168" i="3"/>
  <c r="E164" i="3"/>
  <c r="E160" i="3"/>
  <c r="E156" i="3"/>
  <c r="E149" i="3"/>
  <c r="E147" i="3"/>
  <c r="E145" i="3"/>
  <c r="E122" i="3"/>
  <c r="E109" i="3"/>
  <c r="E105" i="3"/>
  <c r="E97" i="3"/>
  <c r="E95" i="3"/>
  <c r="E76" i="3"/>
  <c r="E71" i="3"/>
  <c r="E68" i="3"/>
  <c r="E65" i="3"/>
  <c r="E45" i="3"/>
  <c r="E44" i="3"/>
  <c r="E46" i="3"/>
  <c r="E47" i="3"/>
  <c r="E52" i="3"/>
  <c r="E48" i="3"/>
  <c r="E36" i="3"/>
  <c r="E32" i="3"/>
  <c r="E30" i="3"/>
  <c r="E28" i="3"/>
  <c r="E27" i="3"/>
  <c r="E26" i="3"/>
  <c r="E23" i="3"/>
  <c r="E20" i="3"/>
  <c r="E18" i="3"/>
  <c r="E17" i="3"/>
  <c r="E16" i="3"/>
  <c r="E13" i="3"/>
  <c r="E8" i="3"/>
  <c r="E7" i="3"/>
  <c r="D283" i="3"/>
  <c r="E262" i="5"/>
  <c r="E141" i="5"/>
  <c r="E110" i="5"/>
  <c r="E133" i="5"/>
  <c r="E67" i="5"/>
  <c r="E9" i="5"/>
  <c r="E283" i="3" l="1"/>
</calcChain>
</file>

<file path=xl/sharedStrings.xml><?xml version="1.0" encoding="utf-8"?>
<sst xmlns="http://schemas.openxmlformats.org/spreadsheetml/2006/main" count="1686" uniqueCount="208">
  <si>
    <t>Betalande konto</t>
  </si>
  <si>
    <t>Fakturerande konto</t>
  </si>
  <si>
    <t>Lokalhyra</t>
  </si>
  <si>
    <t>Att betala</t>
  </si>
  <si>
    <t>Alnarp - Undervisningsservice</t>
  </si>
  <si>
    <t>Alnarp - Aula</t>
  </si>
  <si>
    <t>Alnarp - Undervisningslokaler</t>
  </si>
  <si>
    <t>Alnarp-LTJ - lokaler</t>
  </si>
  <si>
    <t>Gemensamt-150 - biblioteket</t>
  </si>
  <si>
    <t>Gemensamt-931 - infra</t>
  </si>
  <si>
    <t>Alnarp-632 - BI1261-40072VT18</t>
  </si>
  <si>
    <t>Alnarp-638 - EX0790-40120VT18</t>
  </si>
  <si>
    <t>Alnarp-638 - FÖ0423-40062VT18</t>
  </si>
  <si>
    <t>Alnarp-638 - LB0069-40100VT18</t>
  </si>
  <si>
    <t>Alnarp-638 - LK0262-30134VT18</t>
  </si>
  <si>
    <t>Alnarp-638 - LK0263-30135VT18</t>
  </si>
  <si>
    <t>Alnarp-642 - BI1240-40098VT18</t>
  </si>
  <si>
    <t>Alnarp-643 - BI1143-40063VT18</t>
  </si>
  <si>
    <t>Alnarp-643 - BI1167-40019VT18</t>
  </si>
  <si>
    <t>Alnarp-643 - BI1169-40010VT18</t>
  </si>
  <si>
    <t>Alnarp-643 - BI1205-40064VT18</t>
  </si>
  <si>
    <t>Alnarp-643 - EX0495-30079VT18</t>
  </si>
  <si>
    <t>Alnarp-643 - EX0619-40013VT18</t>
  </si>
  <si>
    <t>Alnarp-643 - TN0311-30014VT18</t>
  </si>
  <si>
    <t>Alnarp-643 - TN0332-30015VT18</t>
  </si>
  <si>
    <t>Alnarp-644 - EX0649-40083VT18</t>
  </si>
  <si>
    <t>Alnarp-644 - EX0798-30119VT18</t>
  </si>
  <si>
    <t>Alnarp-644 - EX0814-30109VT18</t>
  </si>
  <si>
    <t>Alnarp-644 - LK0177-30103VT18</t>
  </si>
  <si>
    <t>Alnarp - 610-landskapsarkitek</t>
  </si>
  <si>
    <t>Alnarp-644 - LK0198-30088VT18</t>
  </si>
  <si>
    <t>Alnarp-644 - LK0213-40090VT18</t>
  </si>
  <si>
    <t>Alnarp-644 - LK0217-40091VT18</t>
  </si>
  <si>
    <t>Alnarp-644 - LK0264-40086VT18</t>
  </si>
  <si>
    <t>Alnarp-644 - LK0272-40087VT18</t>
  </si>
  <si>
    <t>Alnarp-644 - LK0276-40088VT18</t>
  </si>
  <si>
    <t>Alnarp-644 - LK0277-40084VT18</t>
  </si>
  <si>
    <t>Alnarp-644 - LK0282-40074VT18</t>
  </si>
  <si>
    <t>Alnarp-644 - LK0288-40097VT18</t>
  </si>
  <si>
    <t>Alnarp-644 - TN0330-40080VT18</t>
  </si>
  <si>
    <t>Alnarp-646 - admin/ekonomi/personal</t>
  </si>
  <si>
    <t>Gem - DRIFT</t>
  </si>
  <si>
    <t>Gem - STUD</t>
  </si>
  <si>
    <t>Gem - Undervisningslokaler</t>
  </si>
  <si>
    <t>Umeå - Aula</t>
  </si>
  <si>
    <t>Umeå - Undervisningslokaler</t>
  </si>
  <si>
    <t>Uppsala - Aula</t>
  </si>
  <si>
    <t>Uppsala - Undervisningslokaler</t>
  </si>
  <si>
    <t>Gem - INFO</t>
  </si>
  <si>
    <t>Gem - KONF</t>
  </si>
  <si>
    <t>Gem - PVÅRD</t>
  </si>
  <si>
    <t>Gemensamt-1005 - Särskilt stöd Student</t>
  </si>
  <si>
    <t>Gemensamt-135 - Akvatiska Resurser</t>
  </si>
  <si>
    <t>Gemensamt-210 - skogsmästarskolan</t>
  </si>
  <si>
    <t>Gemensamt-241 - skogens ekol o sköts</t>
  </si>
  <si>
    <t>Gemensamt-251 - vilt fisk miljö</t>
  </si>
  <si>
    <t>Korrigeringar - Undantagskonto</t>
  </si>
  <si>
    <t>Gemensamt-260 - skoglig resurshushål</t>
  </si>
  <si>
    <t>Gemensamt-295 - sydsvensk skogsvet</t>
  </si>
  <si>
    <t>Gemensamt-300 - skogsekonomi</t>
  </si>
  <si>
    <t>Gemensamt-330 - skoglig genetik och växtbiologi</t>
  </si>
  <si>
    <t>Gemensamt-390 - Skoglig mykologi och växtpatologi</t>
  </si>
  <si>
    <t>Gemensamt-415 - ekologi</t>
  </si>
  <si>
    <t>Gemensamt-425 - kemi och bioteknologi</t>
  </si>
  <si>
    <t>Gemensamt-435 - mark och miljö</t>
  </si>
  <si>
    <t>Gemensamt-480 Växtbiologi - Växtbiologi</t>
  </si>
  <si>
    <t>Gemensamt-500 - VPE</t>
  </si>
  <si>
    <t>Gemensamt-510 - ekonomi</t>
  </si>
  <si>
    <t>Gemensamt-540 - växtodling</t>
  </si>
  <si>
    <t>Gemensamt-545 - Skogens Biomaterial och Teknologi</t>
  </si>
  <si>
    <t>Gemensamt-565 - energi och teknik</t>
  </si>
  <si>
    <t>Gemensamt-595 - SOL</t>
  </si>
  <si>
    <t>Skara - förvaltning?</t>
  </si>
  <si>
    <t>Gemensamt-632 - växtskyddsbiologi</t>
  </si>
  <si>
    <t>Gemensamt-638 - AEM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</si>
  <si>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</si>
  <si>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</si>
  <si>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</si>
  <si>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Gemensamt-645 - Samverkan och utveckling</t>
  </si>
  <si>
    <t>Gemensamt-650 - HUV</t>
  </si>
  <si>
    <t>Gemensamt-670 - HGEN</t>
  </si>
  <si>
    <t>Gemensamt-712 - afys</t>
  </si>
  <si>
    <t>Gemensamt-713 - BVF</t>
  </si>
  <si>
    <t>Gemensamt-715 - KV</t>
  </si>
  <si>
    <t>Gemensamt-875 - VHC Utbildningsadministration</t>
  </si>
  <si>
    <t>Gemensamt-880 - HMH</t>
  </si>
  <si>
    <t>Gemensamt-894 - fakulteten-NL</t>
  </si>
  <si>
    <t>Gemensamt-895 - fakulteten-VH</t>
  </si>
  <si>
    <t>Gemensamt-896 - fakulteten-Alnarp</t>
  </si>
  <si>
    <t>Gemensamt-910 - CBM</t>
  </si>
  <si>
    <t>Gemensamt-911 - artdatabanken</t>
  </si>
  <si>
    <t>Gemensamt-923 - miljödata</t>
  </si>
  <si>
    <t>Gemensamt-932 - info</t>
  </si>
  <si>
    <t>Gemensamt-933 - Utbildningsavdelningen</t>
  </si>
  <si>
    <t>Gemensamt-935 - IT-avdelningen</t>
  </si>
  <si>
    <t>Gemensamt-973 - fakultetskansli-S</t>
  </si>
  <si>
    <t>Gemensamt-974 - fakultetskansli-NL</t>
  </si>
  <si>
    <t>Gemensamt-976 - fakultetskansli-LTJ</t>
  </si>
  <si>
    <t>Gemensamt-977 - ledningskansliet</t>
  </si>
  <si>
    <t>Gemensamt-979 - Planeringsavdelningen</t>
  </si>
  <si>
    <t>Gemensamt-980 - rektorsgruppen</t>
  </si>
  <si>
    <t>Gemensamt-984 - ekonomiavdelningen</t>
  </si>
  <si>
    <t>Gemensamt-985 - personalavdelningen</t>
  </si>
  <si>
    <t>Uppsala-KV Lokaler - KV-Lokaler</t>
  </si>
  <si>
    <t>Ortsoberoende-650 - LB0047-30236VT18</t>
  </si>
  <si>
    <t>Skara-880 - EX0520-40135VT18</t>
  </si>
  <si>
    <t>Umeå-260 - SG0197-40099VT18</t>
  </si>
  <si>
    <t>Umeå-545 - SG0164-40077VT18</t>
  </si>
  <si>
    <t>Umeå - S-fak</t>
  </si>
  <si>
    <t>Umeå-979 - POG0069-P0018HT17</t>
  </si>
  <si>
    <t>Uppsala - Undervisningsservice</t>
  </si>
  <si>
    <t>Uppsala-210 - SH0138-10302HT17</t>
  </si>
  <si>
    <t>Uppsala-231 - SG0212-40140VT18</t>
  </si>
  <si>
    <t>Uppsala-280 - EX0431-30138VT18</t>
  </si>
  <si>
    <t>Uppsala-280 - EX0596-20020HT17</t>
  </si>
  <si>
    <t>Uppsala-280 - MX0096-40028VT18</t>
  </si>
  <si>
    <t>Uppsala-390 - BI1045-30001VT18</t>
  </si>
  <si>
    <t>Uppsala-415 - BI1039-40020VT18</t>
  </si>
  <si>
    <t>Uppsala-415 - BI1251-30016VT18</t>
  </si>
  <si>
    <t>Uppsala-425 - KE0049-30140VT18</t>
  </si>
  <si>
    <t>Uppsala-425 - LB0053-30258VT18</t>
  </si>
  <si>
    <t>Uppsala-425 - LV0099-40006VT18</t>
  </si>
  <si>
    <t>Uppsala-425 - LV0101-40007VT18</t>
  </si>
  <si>
    <t>Uppsala-435 - MV0172-40025VT18</t>
  </si>
  <si>
    <t>Uppsala-435 - MV0189-40026VT18</t>
  </si>
  <si>
    <t>Uppsala-435 - MV0210-40027VT18</t>
  </si>
  <si>
    <t>Uppsala-460 - BI1248-40009VT18</t>
  </si>
  <si>
    <t>Uppsala-500 - BI1256-40001VT18</t>
  </si>
  <si>
    <t>Uppsala-510 - EX0807-30045VT18</t>
  </si>
  <si>
    <t>Uppsala-510 - EX0812-40040VT18</t>
  </si>
  <si>
    <t>Uppsala-510 - FÖ0309-40041VT18</t>
  </si>
  <si>
    <t>Uppsala-510 - FÖ0420-40042VT18</t>
  </si>
  <si>
    <t>Uppsala-510 - FÖ0426-40102VT18</t>
  </si>
  <si>
    <t>Uppsala-510 - JU0026-30054VT18</t>
  </si>
  <si>
    <t>Uppsala-510 - JU0038-30137VT18</t>
  </si>
  <si>
    <t>Uppsala-510 - LB0086-40044VT18</t>
  </si>
  <si>
    <t>Uppsala-510 - NA0120-40045VT18</t>
  </si>
  <si>
    <t>Uppsala-510 - NA0126-40046VT18</t>
  </si>
  <si>
    <t>Uppsala-510 - NA0130-40047VT18</t>
  </si>
  <si>
    <t>Uppsala-510 - NA0174-30059VT18</t>
  </si>
  <si>
    <t>Uppsala-565 - ST0058-40023VT18</t>
  </si>
  <si>
    <t>Uppsala-565 - TN0284-30025VT18</t>
  </si>
  <si>
    <t>Uppsala-565 - TN0286-30026VT18</t>
  </si>
  <si>
    <t>Uppsala-565 - TN0288-40024VT18</t>
  </si>
  <si>
    <t>Uppsala-595 - EX0523-40031VT18</t>
  </si>
  <si>
    <t>Uppsala-595 - EX0725-40057VT18</t>
  </si>
  <si>
    <t>Uppsala-595 - LB0087-40033VT18</t>
  </si>
  <si>
    <t>Uppsala-595 - LB0091-40036VT18</t>
  </si>
  <si>
    <t>Uppsala-595 - LK0136-40053VT18</t>
  </si>
  <si>
    <t>Uppsala-595 - LK0255-40054VT18</t>
  </si>
  <si>
    <t>Uppsala-595 - LK0295-40052VT18</t>
  </si>
  <si>
    <t>Uppsala-595 - LU0076-40108VT18</t>
  </si>
  <si>
    <t>Uppsala-595 - LU0082-40034VT18</t>
  </si>
  <si>
    <t>Uppsala-595 - MX0102-40035VT18</t>
  </si>
  <si>
    <t>Uppsala-595 - MX0128-40037VT18</t>
  </si>
  <si>
    <t>Uppsala-643 - BI1273-40011VT18</t>
  </si>
  <si>
    <t>Uppsala-650 - EX0553-30223VT18</t>
  </si>
  <si>
    <t>Uppsala-650 - HV0060-40136VT18</t>
  </si>
  <si>
    <t>Uppsala-650 - HV0088-40137VT18</t>
  </si>
  <si>
    <t>Uppsala-650 - HV0117-40138VT18</t>
  </si>
  <si>
    <t>Uppsala-650 - HV0120-40127VT18</t>
  </si>
  <si>
    <t>Uppsala-670 - BI1255-30240VT18</t>
  </si>
  <si>
    <t>Uppsala-670 - HV0114-40139VT18</t>
  </si>
  <si>
    <t>Uppsala-670 - HV0132-40133VT18</t>
  </si>
  <si>
    <t>Uppsala-712 - VM0110-10129HT18</t>
  </si>
  <si>
    <t>Uppsala-712 - VM0111-30120HT18</t>
  </si>
  <si>
    <t>Uppsala-712 - VM0111-30182HT17</t>
  </si>
  <si>
    <t>Uppsala-713 - VM0078-30295VT18</t>
  </si>
  <si>
    <t>Uppsala-713 - VM0078-30296VT18</t>
  </si>
  <si>
    <t>Uppsala-713 - VM0107-30188VT18</t>
  </si>
  <si>
    <t>Uppsala-715 - DO0081-30254VT18</t>
  </si>
  <si>
    <t>Uppsala-715 - DO0083-30209VT18</t>
  </si>
  <si>
    <t>Uppsala-715 - DO0090-40142VT18</t>
  </si>
  <si>
    <t>Uppsala-715 - EX0796-30257VT18</t>
  </si>
  <si>
    <t>Uppsala-715 - EX0830-10205HT17</t>
  </si>
  <si>
    <t>Uppsala-715 - TU0002-40121VT18</t>
  </si>
  <si>
    <t>Uppsala-715 - TU0021-30290VT18</t>
  </si>
  <si>
    <t>Uppsala-715 - VM-VBB-VT18</t>
  </si>
  <si>
    <t>Uppsala-715 - VM0058-40122VT18</t>
  </si>
  <si>
    <t>Uppsala-715 - VM0070-30272VT18</t>
  </si>
  <si>
    <t>Uppsala-715 - VM0072-10207HT17</t>
  </si>
  <si>
    <t>Uppsala-715 - VM0074-30283VT18</t>
  </si>
  <si>
    <t>Uppsala-715 - VM0074-30291VT17</t>
  </si>
  <si>
    <t>Uppsala-715 - VM0075-30285VT18</t>
  </si>
  <si>
    <t>Uppsala-715 - VM0075-VT18</t>
  </si>
  <si>
    <t>Uppsala-715 - VM0076-VT17</t>
  </si>
  <si>
    <t>Uppsala-715 - VM0076-VT18</t>
  </si>
  <si>
    <t>Uppsala-715 - VM0098-40123VT18</t>
  </si>
  <si>
    <t>Uppsala-715 - VM0102-30191VT18</t>
  </si>
  <si>
    <t>Uppsala-715 - VM0103-30192VT18</t>
  </si>
  <si>
    <t>Uppsala-715 - VM0104-30193VT18</t>
  </si>
  <si>
    <t>Uppsala-715 - VM0105-30194VT18</t>
  </si>
  <si>
    <t>Uppsala-715 - VM0106-30195VT18</t>
  </si>
  <si>
    <t>Uppsala-880 - HV0135-40134VT18</t>
  </si>
  <si>
    <t>Uppsala-894 - ÖN0001-30262VT18</t>
  </si>
  <si>
    <t>Uppsala-894 - ÖN0001-30274VT16</t>
  </si>
  <si>
    <t>Faktureringsrapport</t>
  </si>
  <si>
    <t>SLU</t>
  </si>
  <si>
    <t>Totalt/kst</t>
  </si>
  <si>
    <t>Period: 180501-180531</t>
  </si>
  <si>
    <t>Alnarp Aula</t>
  </si>
  <si>
    <t>Alnarp Undervisningslokaler</t>
  </si>
  <si>
    <t>Umeå Aula</t>
  </si>
  <si>
    <t>Umeå Undervisningslokaler</t>
  </si>
  <si>
    <t>Uppsala Aula</t>
  </si>
  <si>
    <t>Uppsala Undervisningslokaler</t>
  </si>
  <si>
    <t>Gemensamt-933 - miljödata</t>
  </si>
  <si>
    <t>Uppsala-425 - BI1248-40009VT18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</si>
</sst>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87CEEB"/>
      </top>
      <bottom style="medium">
        <color rgb="FF87CEEB"/>
      </bottom>
      <diagonal/>
    </border>
    <border>
      <left style="medium">
        <color rgb="FF0000FF"/>
      </left>
      <right/>
      <top style="medium">
        <color rgb="FF0000FF"/>
      </top>
      <bottom style="medium">
        <color rgb="FF87CEEB"/>
      </bottom>
      <diagonal/>
    </border>
    <border>
      <left/>
      <right/>
      <top style="medium">
        <color rgb="FF0000FF"/>
      </top>
      <bottom style="medium">
        <color rgb="FF87CEEB"/>
      </bottom>
      <diagonal/>
    </border>
    <border>
      <left/>
      <right style="medium">
        <color rgb="FF0000FF"/>
      </right>
      <top style="medium">
        <color rgb="FF0000FF"/>
      </top>
      <bottom style="medium">
        <color rgb="FF87CEEB"/>
      </bottom>
      <diagonal/>
    </border>
    <border>
      <left style="medium">
        <color rgb="FF0000FF"/>
      </left>
      <right/>
      <top style="medium">
        <color rgb="FF87CEEB"/>
      </top>
      <bottom style="medium">
        <color rgb="FF87CEEB"/>
      </bottom>
      <diagonal/>
    </border>
    <border>
      <left/>
      <right style="medium">
        <color rgb="FF0000FF"/>
      </right>
      <top style="medium">
        <color rgb="FF87CEEB"/>
      </top>
      <bottom style="medium">
        <color rgb="FF87CEEB"/>
      </bottom>
      <diagonal/>
    </border>
    <border>
      <left style="medium">
        <color rgb="FF0000FF"/>
      </left>
      <right/>
      <top style="medium">
        <color rgb="FF87CEEB"/>
      </top>
      <bottom style="medium">
        <color rgb="FF0000FF"/>
      </bottom>
      <diagonal/>
    </border>
    <border>
      <left/>
      <right/>
      <top style="medium">
        <color rgb="FF87CEEB"/>
      </top>
      <bottom style="medium">
        <color rgb="FF0000FF"/>
      </bottom>
      <diagonal/>
    </border>
    <border>
      <left/>
      <right style="medium">
        <color rgb="FF0000FF"/>
      </right>
      <top style="medium">
        <color rgb="FF87CEEB"/>
      </top>
      <bottom style="medium">
        <color rgb="FF0000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workbookViewId="0">
      <selection sqref="A1:XFD1"/>
    </sheetView>
  </sheetViews>
  <sheetFormatPr defaultRowHeight="14.4" x14ac:dyDescent="0.3"/>
  <cols>
    <col min="1" max="1" width="33.44140625" customWidth="1"/>
    <col min="2" max="2" width="33.6640625" customWidth="1"/>
    <col min="4" max="4" width="6.109375" bestFit="1" customWidth="1"/>
  </cols>
  <sheetData>
    <row r="1" spans="1:4" ht="21" thickBot="1" x14ac:dyDescent="0.35">
      <c r="A1" s="2" t="s">
        <v>0</v>
      </c>
      <c r="B1" s="3" t="s">
        <v>1</v>
      </c>
      <c r="C1" s="3" t="s">
        <v>2</v>
      </c>
      <c r="D1" s="4" t="s">
        <v>3</v>
      </c>
    </row>
    <row r="2" spans="1:4" ht="15" thickBot="1" x14ac:dyDescent="0.35">
      <c r="A2" s="5" t="s">
        <v>4</v>
      </c>
      <c r="B2" s="1" t="s">
        <v>5</v>
      </c>
      <c r="C2" s="1">
        <v>4604</v>
      </c>
      <c r="D2" s="6">
        <v>4604</v>
      </c>
    </row>
    <row r="3" spans="1:4" ht="15" thickBot="1" x14ac:dyDescent="0.35">
      <c r="A3" s="5" t="s">
        <v>4</v>
      </c>
      <c r="B3" s="1" t="s">
        <v>6</v>
      </c>
      <c r="C3" s="1">
        <v>19379</v>
      </c>
      <c r="D3" s="6">
        <v>19379</v>
      </c>
    </row>
    <row r="4" spans="1:4" ht="15" thickBot="1" x14ac:dyDescent="0.35">
      <c r="A4" s="5" t="s">
        <v>4</v>
      </c>
      <c r="B4" s="1" t="s">
        <v>7</v>
      </c>
      <c r="C4" s="1">
        <v>852</v>
      </c>
      <c r="D4" s="6">
        <v>0</v>
      </c>
    </row>
    <row r="5" spans="1:4" ht="15" thickBot="1" x14ac:dyDescent="0.35">
      <c r="A5" s="5" t="s">
        <v>4</v>
      </c>
      <c r="B5" s="1" t="s">
        <v>8</v>
      </c>
      <c r="C5" s="1">
        <v>2393</v>
      </c>
      <c r="D5" s="6">
        <v>0</v>
      </c>
    </row>
    <row r="6" spans="1:4" ht="15" thickBot="1" x14ac:dyDescent="0.35">
      <c r="A6" s="5" t="s">
        <v>4</v>
      </c>
      <c r="B6" s="1" t="s">
        <v>9</v>
      </c>
      <c r="C6" s="1">
        <v>2400</v>
      </c>
      <c r="D6" s="6">
        <v>0</v>
      </c>
    </row>
    <row r="7" spans="1:4" ht="15" thickBot="1" x14ac:dyDescent="0.35">
      <c r="A7" s="5" t="s">
        <v>10</v>
      </c>
      <c r="B7" s="1" t="s">
        <v>6</v>
      </c>
      <c r="C7" s="1">
        <v>14892</v>
      </c>
      <c r="D7" s="6">
        <v>14892</v>
      </c>
    </row>
    <row r="8" spans="1:4" ht="15" thickBot="1" x14ac:dyDescent="0.35">
      <c r="A8" s="5" t="s">
        <v>11</v>
      </c>
      <c r="B8" s="1" t="s">
        <v>6</v>
      </c>
      <c r="C8" s="1">
        <v>2485</v>
      </c>
      <c r="D8" s="6">
        <v>2485</v>
      </c>
    </row>
    <row r="9" spans="1:4" ht="15" thickBot="1" x14ac:dyDescent="0.35">
      <c r="A9" s="5" t="s">
        <v>12</v>
      </c>
      <c r="B9" s="1" t="s">
        <v>6</v>
      </c>
      <c r="C9" s="1">
        <v>17159</v>
      </c>
      <c r="D9" s="6">
        <v>17159</v>
      </c>
    </row>
    <row r="10" spans="1:4" ht="15" thickBot="1" x14ac:dyDescent="0.35">
      <c r="A10" s="5" t="s">
        <v>13</v>
      </c>
      <c r="B10" s="1" t="s">
        <v>6</v>
      </c>
      <c r="C10" s="1">
        <v>3267</v>
      </c>
      <c r="D10" s="6">
        <v>3267</v>
      </c>
    </row>
    <row r="11" spans="1:4" ht="15" thickBot="1" x14ac:dyDescent="0.35">
      <c r="A11" s="5" t="s">
        <v>14</v>
      </c>
      <c r="B11" s="1" t="s">
        <v>6</v>
      </c>
      <c r="C11" s="1">
        <v>2037</v>
      </c>
      <c r="D11" s="6">
        <v>2037</v>
      </c>
    </row>
    <row r="12" spans="1:4" ht="15" thickBot="1" x14ac:dyDescent="0.35">
      <c r="A12" s="5" t="s">
        <v>15</v>
      </c>
      <c r="B12" s="1" t="s">
        <v>6</v>
      </c>
      <c r="C12" s="1">
        <v>1939</v>
      </c>
      <c r="D12" s="6">
        <v>1939</v>
      </c>
    </row>
    <row r="13" spans="1:4" ht="15" thickBot="1" x14ac:dyDescent="0.35">
      <c r="A13" s="5" t="s">
        <v>16</v>
      </c>
      <c r="B13" s="1" t="s">
        <v>6</v>
      </c>
      <c r="C13" s="1">
        <v>8767</v>
      </c>
      <c r="D13" s="6">
        <v>8767</v>
      </c>
    </row>
    <row r="14" spans="1:4" ht="15" thickBot="1" x14ac:dyDescent="0.35">
      <c r="A14" s="5" t="s">
        <v>17</v>
      </c>
      <c r="B14" s="1" t="s">
        <v>6</v>
      </c>
      <c r="C14" s="1">
        <v>11112</v>
      </c>
      <c r="D14" s="6">
        <v>11112</v>
      </c>
    </row>
    <row r="15" spans="1:4" ht="15" thickBot="1" x14ac:dyDescent="0.35">
      <c r="A15" s="5" t="s">
        <v>17</v>
      </c>
      <c r="B15" s="1" t="s">
        <v>7</v>
      </c>
      <c r="C15" s="1">
        <v>2553</v>
      </c>
      <c r="D15" s="6">
        <v>0</v>
      </c>
    </row>
    <row r="16" spans="1:4" ht="15" thickBot="1" x14ac:dyDescent="0.35">
      <c r="A16" s="5" t="s">
        <v>18</v>
      </c>
      <c r="B16" s="1" t="s">
        <v>6</v>
      </c>
      <c r="C16" s="1">
        <v>7204</v>
      </c>
      <c r="D16" s="6">
        <v>7204</v>
      </c>
    </row>
    <row r="17" spans="1:4" ht="15" thickBot="1" x14ac:dyDescent="0.35">
      <c r="A17" s="5" t="s">
        <v>19</v>
      </c>
      <c r="B17" s="1" t="s">
        <v>6</v>
      </c>
      <c r="C17" s="1">
        <v>5138</v>
      </c>
      <c r="D17" s="6">
        <v>5138</v>
      </c>
    </row>
    <row r="18" spans="1:4" ht="15" thickBot="1" x14ac:dyDescent="0.35">
      <c r="A18" s="5" t="s">
        <v>20</v>
      </c>
      <c r="B18" s="1" t="s">
        <v>6</v>
      </c>
      <c r="C18" s="1">
        <v>1685</v>
      </c>
      <c r="D18" s="6">
        <v>1685</v>
      </c>
    </row>
    <row r="19" spans="1:4" ht="15" thickBot="1" x14ac:dyDescent="0.35">
      <c r="A19" s="5" t="s">
        <v>21</v>
      </c>
      <c r="B19" s="1" t="s">
        <v>6</v>
      </c>
      <c r="C19" s="1">
        <v>2940</v>
      </c>
      <c r="D19" s="6">
        <v>2940</v>
      </c>
    </row>
    <row r="20" spans="1:4" ht="15" thickBot="1" x14ac:dyDescent="0.35">
      <c r="A20" s="5" t="s">
        <v>22</v>
      </c>
      <c r="B20" s="1" t="s">
        <v>6</v>
      </c>
      <c r="C20" s="1">
        <v>3466</v>
      </c>
      <c r="D20" s="6">
        <v>3466</v>
      </c>
    </row>
    <row r="21" spans="1:4" ht="15" thickBot="1" x14ac:dyDescent="0.35">
      <c r="A21" s="5" t="s">
        <v>23</v>
      </c>
      <c r="B21" s="1" t="s">
        <v>6</v>
      </c>
      <c r="C21" s="1">
        <v>2170</v>
      </c>
      <c r="D21" s="6">
        <v>2170</v>
      </c>
    </row>
    <row r="22" spans="1:4" ht="15" thickBot="1" x14ac:dyDescent="0.35">
      <c r="A22" s="5" t="s">
        <v>24</v>
      </c>
      <c r="B22" s="1" t="s">
        <v>6</v>
      </c>
      <c r="C22" s="1">
        <v>2753</v>
      </c>
      <c r="D22" s="6">
        <v>2753</v>
      </c>
    </row>
    <row r="23" spans="1:4" ht="15" thickBot="1" x14ac:dyDescent="0.35">
      <c r="A23" s="5" t="s">
        <v>25</v>
      </c>
      <c r="B23" s="1" t="s">
        <v>6</v>
      </c>
      <c r="C23" s="1">
        <v>4973</v>
      </c>
      <c r="D23" s="6">
        <v>4973</v>
      </c>
    </row>
    <row r="24" spans="1:4" ht="15" thickBot="1" x14ac:dyDescent="0.35">
      <c r="A24" s="5" t="s">
        <v>26</v>
      </c>
      <c r="B24" s="1" t="s">
        <v>6</v>
      </c>
      <c r="C24" s="1">
        <v>3190</v>
      </c>
      <c r="D24" s="6">
        <v>3190</v>
      </c>
    </row>
    <row r="25" spans="1:4" ht="15" thickBot="1" x14ac:dyDescent="0.35">
      <c r="A25" s="5" t="s">
        <v>27</v>
      </c>
      <c r="B25" s="1" t="s">
        <v>6</v>
      </c>
      <c r="C25" s="1">
        <v>5325</v>
      </c>
      <c r="D25" s="6">
        <v>5325</v>
      </c>
    </row>
    <row r="26" spans="1:4" ht="15" thickBot="1" x14ac:dyDescent="0.35">
      <c r="A26" s="5" t="s">
        <v>28</v>
      </c>
      <c r="B26" s="1" t="s">
        <v>29</v>
      </c>
      <c r="C26" s="1">
        <v>104738</v>
      </c>
      <c r="D26" s="6">
        <v>0</v>
      </c>
    </row>
    <row r="27" spans="1:4" ht="15" thickBot="1" x14ac:dyDescent="0.35">
      <c r="A27" s="5" t="s">
        <v>28</v>
      </c>
      <c r="B27" s="1" t="s">
        <v>6</v>
      </c>
      <c r="C27" s="1">
        <v>10692</v>
      </c>
      <c r="D27" s="6">
        <v>10692</v>
      </c>
    </row>
    <row r="28" spans="1:4" ht="15" thickBot="1" x14ac:dyDescent="0.35">
      <c r="A28" s="5" t="s">
        <v>30</v>
      </c>
      <c r="B28" s="1" t="s">
        <v>6</v>
      </c>
      <c r="C28" s="1">
        <v>2192</v>
      </c>
      <c r="D28" s="6">
        <v>2192</v>
      </c>
    </row>
    <row r="29" spans="1:4" ht="15" thickBot="1" x14ac:dyDescent="0.35">
      <c r="A29" s="5" t="s">
        <v>31</v>
      </c>
      <c r="B29" s="1" t="s">
        <v>5</v>
      </c>
      <c r="C29" s="1">
        <v>645</v>
      </c>
      <c r="D29" s="6">
        <v>645</v>
      </c>
    </row>
    <row r="30" spans="1:4" ht="15" thickBot="1" x14ac:dyDescent="0.35">
      <c r="A30" s="5" t="s">
        <v>31</v>
      </c>
      <c r="B30" s="1" t="s">
        <v>6</v>
      </c>
      <c r="C30" s="1">
        <v>36164</v>
      </c>
      <c r="D30" s="6">
        <v>36164</v>
      </c>
    </row>
    <row r="31" spans="1:4" ht="15" thickBot="1" x14ac:dyDescent="0.35">
      <c r="A31" s="5" t="s">
        <v>32</v>
      </c>
      <c r="B31" s="1" t="s">
        <v>29</v>
      </c>
      <c r="C31" s="1">
        <v>3875</v>
      </c>
      <c r="D31" s="6">
        <v>0</v>
      </c>
    </row>
    <row r="32" spans="1:4" ht="15" thickBot="1" x14ac:dyDescent="0.35">
      <c r="A32" s="5" t="s">
        <v>32</v>
      </c>
      <c r="B32" s="1" t="s">
        <v>6</v>
      </c>
      <c r="C32" s="1">
        <v>3975</v>
      </c>
      <c r="D32" s="6">
        <v>3975</v>
      </c>
    </row>
    <row r="33" spans="1:4" ht="15" thickBot="1" x14ac:dyDescent="0.35">
      <c r="A33" s="5" t="s">
        <v>33</v>
      </c>
      <c r="B33" s="1" t="s">
        <v>29</v>
      </c>
      <c r="C33" s="1">
        <v>11124</v>
      </c>
      <c r="D33" s="6">
        <v>0</v>
      </c>
    </row>
    <row r="34" spans="1:4" ht="15" thickBot="1" x14ac:dyDescent="0.35">
      <c r="A34" s="5" t="s">
        <v>33</v>
      </c>
      <c r="B34" s="1" t="s">
        <v>6</v>
      </c>
      <c r="C34" s="1">
        <v>12324</v>
      </c>
      <c r="D34" s="6">
        <v>12324</v>
      </c>
    </row>
    <row r="35" spans="1:4" ht="15" thickBot="1" x14ac:dyDescent="0.35">
      <c r="A35" s="5" t="s">
        <v>33</v>
      </c>
      <c r="B35" s="1" t="s">
        <v>7</v>
      </c>
      <c r="C35" s="1">
        <v>0</v>
      </c>
      <c r="D35" s="6">
        <v>0</v>
      </c>
    </row>
    <row r="36" spans="1:4" ht="15" thickBot="1" x14ac:dyDescent="0.35">
      <c r="A36" s="5" t="s">
        <v>34</v>
      </c>
      <c r="B36" s="1" t="s">
        <v>6</v>
      </c>
      <c r="C36" s="1">
        <v>6820</v>
      </c>
      <c r="D36" s="6">
        <v>6820</v>
      </c>
    </row>
    <row r="37" spans="1:4" ht="15" thickBot="1" x14ac:dyDescent="0.35">
      <c r="A37" s="5" t="s">
        <v>35</v>
      </c>
      <c r="B37" s="1" t="s">
        <v>29</v>
      </c>
      <c r="C37" s="1">
        <v>33879</v>
      </c>
      <c r="D37" s="6">
        <v>0</v>
      </c>
    </row>
    <row r="38" spans="1:4" ht="15" thickBot="1" x14ac:dyDescent="0.35">
      <c r="A38" s="5" t="s">
        <v>35</v>
      </c>
      <c r="B38" s="1" t="s">
        <v>6</v>
      </c>
      <c r="C38" s="1">
        <v>6876</v>
      </c>
      <c r="D38" s="6">
        <v>6876</v>
      </c>
    </row>
    <row r="39" spans="1:4" ht="15" thickBot="1" x14ac:dyDescent="0.35">
      <c r="A39" s="5" t="s">
        <v>36</v>
      </c>
      <c r="B39" s="1" t="s">
        <v>6</v>
      </c>
      <c r="C39" s="1">
        <v>21562</v>
      </c>
      <c r="D39" s="6">
        <v>21562</v>
      </c>
    </row>
    <row r="40" spans="1:4" ht="15" thickBot="1" x14ac:dyDescent="0.35">
      <c r="A40" s="5" t="s">
        <v>37</v>
      </c>
      <c r="B40" s="1" t="s">
        <v>6</v>
      </c>
      <c r="C40" s="1">
        <v>5141</v>
      </c>
      <c r="D40" s="6">
        <v>5141</v>
      </c>
    </row>
    <row r="41" spans="1:4" ht="15" thickBot="1" x14ac:dyDescent="0.35">
      <c r="A41" s="5" t="s">
        <v>37</v>
      </c>
      <c r="B41" s="1" t="s">
        <v>7</v>
      </c>
      <c r="C41" s="1">
        <v>1375</v>
      </c>
      <c r="D41" s="6">
        <v>0</v>
      </c>
    </row>
    <row r="42" spans="1:4" ht="15" thickBot="1" x14ac:dyDescent="0.35">
      <c r="A42" s="5" t="s">
        <v>38</v>
      </c>
      <c r="B42" s="1" t="s">
        <v>6</v>
      </c>
      <c r="C42" s="1">
        <v>1704</v>
      </c>
      <c r="D42" s="6">
        <v>1704</v>
      </c>
    </row>
    <row r="43" spans="1:4" ht="15" thickBot="1" x14ac:dyDescent="0.35">
      <c r="A43" s="5" t="s">
        <v>39</v>
      </c>
      <c r="B43" s="1" t="s">
        <v>6</v>
      </c>
      <c r="C43" s="1">
        <v>18221</v>
      </c>
      <c r="D43" s="6">
        <v>18221</v>
      </c>
    </row>
    <row r="44" spans="1:4" ht="15" thickBot="1" x14ac:dyDescent="0.35">
      <c r="A44" s="5" t="s">
        <v>40</v>
      </c>
      <c r="B44" s="1" t="s">
        <v>6</v>
      </c>
      <c r="C44" s="1">
        <v>318</v>
      </c>
      <c r="D44" s="6">
        <v>318</v>
      </c>
    </row>
    <row r="45" spans="1:4" ht="15" thickBot="1" x14ac:dyDescent="0.35">
      <c r="A45" s="5" t="s">
        <v>40</v>
      </c>
      <c r="B45" s="1" t="s">
        <v>7</v>
      </c>
      <c r="C45" s="1">
        <v>300</v>
      </c>
      <c r="D45" s="6">
        <v>0</v>
      </c>
    </row>
    <row r="46" spans="1:4" ht="15" thickBot="1" x14ac:dyDescent="0.35">
      <c r="A46" s="5" t="s">
        <v>41</v>
      </c>
      <c r="B46" s="1" t="s">
        <v>5</v>
      </c>
      <c r="C46" s="1">
        <v>1100</v>
      </c>
      <c r="D46" s="6">
        <v>0</v>
      </c>
    </row>
    <row r="47" spans="1:4" ht="15" thickBot="1" x14ac:dyDescent="0.35">
      <c r="A47" s="5" t="s">
        <v>41</v>
      </c>
      <c r="B47" s="1" t="s">
        <v>6</v>
      </c>
      <c r="C47" s="1">
        <v>50331</v>
      </c>
      <c r="D47" s="6">
        <v>0</v>
      </c>
    </row>
    <row r="48" spans="1:4" ht="15" thickBot="1" x14ac:dyDescent="0.35">
      <c r="A48" s="5" t="s">
        <v>41</v>
      </c>
      <c r="B48" s="1" t="s">
        <v>42</v>
      </c>
      <c r="C48" s="1">
        <v>0</v>
      </c>
      <c r="D48" s="6">
        <v>0</v>
      </c>
    </row>
    <row r="49" spans="1:4" ht="15" thickBot="1" x14ac:dyDescent="0.35">
      <c r="A49" s="5" t="s">
        <v>41</v>
      </c>
      <c r="B49" s="1" t="s">
        <v>43</v>
      </c>
      <c r="C49" s="1">
        <v>0</v>
      </c>
      <c r="D49" s="6">
        <v>0</v>
      </c>
    </row>
    <row r="50" spans="1:4" ht="15" thickBot="1" x14ac:dyDescent="0.35">
      <c r="A50" s="5" t="s">
        <v>41</v>
      </c>
      <c r="B50" s="1" t="s">
        <v>44</v>
      </c>
      <c r="C50" s="1">
        <v>310826</v>
      </c>
      <c r="D50" s="6">
        <v>0</v>
      </c>
    </row>
    <row r="51" spans="1:4" ht="15" thickBot="1" x14ac:dyDescent="0.35">
      <c r="A51" s="5" t="s">
        <v>41</v>
      </c>
      <c r="B51" s="1" t="s">
        <v>45</v>
      </c>
      <c r="C51" s="1">
        <v>209622</v>
      </c>
      <c r="D51" s="6">
        <v>0</v>
      </c>
    </row>
    <row r="52" spans="1:4" ht="15" thickBot="1" x14ac:dyDescent="0.35">
      <c r="A52" s="5" t="s">
        <v>41</v>
      </c>
      <c r="B52" s="1" t="s">
        <v>46</v>
      </c>
      <c r="C52" s="1">
        <v>938</v>
      </c>
      <c r="D52" s="6">
        <v>0</v>
      </c>
    </row>
    <row r="53" spans="1:4" ht="15" thickBot="1" x14ac:dyDescent="0.35">
      <c r="A53" s="5" t="s">
        <v>41</v>
      </c>
      <c r="B53" s="1" t="s">
        <v>47</v>
      </c>
      <c r="C53" s="1">
        <v>289924</v>
      </c>
      <c r="D53" s="6">
        <v>0</v>
      </c>
    </row>
    <row r="54" spans="1:4" ht="15" thickBot="1" x14ac:dyDescent="0.35">
      <c r="A54" s="5" t="s">
        <v>48</v>
      </c>
      <c r="B54" s="1" t="s">
        <v>45</v>
      </c>
      <c r="C54" s="1">
        <v>1608</v>
      </c>
      <c r="D54" s="6">
        <v>0</v>
      </c>
    </row>
    <row r="55" spans="1:4" ht="15" thickBot="1" x14ac:dyDescent="0.35">
      <c r="A55" s="5" t="s">
        <v>48</v>
      </c>
      <c r="B55" s="1" t="s">
        <v>47</v>
      </c>
      <c r="C55" s="1">
        <v>2010</v>
      </c>
      <c r="D55" s="6">
        <v>0</v>
      </c>
    </row>
    <row r="56" spans="1:4" ht="15" thickBot="1" x14ac:dyDescent="0.35">
      <c r="A56" s="5" t="s">
        <v>49</v>
      </c>
      <c r="B56" s="1" t="s">
        <v>47</v>
      </c>
      <c r="C56" s="1">
        <v>0</v>
      </c>
      <c r="D56" s="6">
        <v>0</v>
      </c>
    </row>
    <row r="57" spans="1:4" ht="15" thickBot="1" x14ac:dyDescent="0.35">
      <c r="A57" s="5" t="s">
        <v>50</v>
      </c>
      <c r="B57" s="1" t="s">
        <v>47</v>
      </c>
      <c r="C57" s="1">
        <v>402</v>
      </c>
      <c r="D57" s="6">
        <v>0</v>
      </c>
    </row>
    <row r="58" spans="1:4" ht="15" thickBot="1" x14ac:dyDescent="0.35">
      <c r="A58" s="5" t="s">
        <v>42</v>
      </c>
      <c r="B58" s="1" t="s">
        <v>5</v>
      </c>
      <c r="C58" s="1">
        <v>14724</v>
      </c>
      <c r="D58" s="6">
        <v>0</v>
      </c>
    </row>
    <row r="59" spans="1:4" ht="15" thickBot="1" x14ac:dyDescent="0.35">
      <c r="A59" s="5" t="s">
        <v>42</v>
      </c>
      <c r="B59" s="1" t="s">
        <v>6</v>
      </c>
      <c r="C59" s="1">
        <v>34944</v>
      </c>
      <c r="D59" s="6">
        <v>0</v>
      </c>
    </row>
    <row r="60" spans="1:4" ht="15" thickBot="1" x14ac:dyDescent="0.35">
      <c r="A60" s="5" t="s">
        <v>42</v>
      </c>
      <c r="B60" s="1" t="s">
        <v>7</v>
      </c>
      <c r="C60" s="1">
        <v>1856</v>
      </c>
      <c r="D60" s="6">
        <v>0</v>
      </c>
    </row>
    <row r="61" spans="1:4" ht="15" thickBot="1" x14ac:dyDescent="0.35">
      <c r="A61" s="5" t="s">
        <v>42</v>
      </c>
      <c r="B61" s="1" t="s">
        <v>42</v>
      </c>
      <c r="C61" s="1">
        <v>0</v>
      </c>
      <c r="D61" s="6">
        <v>0</v>
      </c>
    </row>
    <row r="62" spans="1:4" ht="15" thickBot="1" x14ac:dyDescent="0.35">
      <c r="A62" s="5" t="s">
        <v>42</v>
      </c>
      <c r="B62" s="1" t="s">
        <v>43</v>
      </c>
      <c r="C62" s="1">
        <v>2274</v>
      </c>
      <c r="D62" s="6">
        <v>0</v>
      </c>
    </row>
    <row r="63" spans="1:4" ht="15" thickBot="1" x14ac:dyDescent="0.35">
      <c r="A63" s="5" t="s">
        <v>42</v>
      </c>
      <c r="B63" s="1" t="s">
        <v>8</v>
      </c>
      <c r="C63" s="1">
        <v>33688</v>
      </c>
      <c r="D63" s="6">
        <v>0</v>
      </c>
    </row>
    <row r="64" spans="1:4" ht="15" thickBot="1" x14ac:dyDescent="0.35">
      <c r="A64" s="5" t="s">
        <v>42</v>
      </c>
      <c r="B64" s="1" t="s">
        <v>45</v>
      </c>
      <c r="C64" s="1">
        <v>1111</v>
      </c>
      <c r="D64" s="6">
        <v>0</v>
      </c>
    </row>
    <row r="65" spans="1:4" ht="15" thickBot="1" x14ac:dyDescent="0.35">
      <c r="A65" s="5" t="s">
        <v>42</v>
      </c>
      <c r="B65" s="1" t="s">
        <v>46</v>
      </c>
      <c r="C65" s="1">
        <v>49574</v>
      </c>
      <c r="D65" s="6">
        <v>0</v>
      </c>
    </row>
    <row r="66" spans="1:4" ht="15" thickBot="1" x14ac:dyDescent="0.35">
      <c r="A66" s="5" t="s">
        <v>42</v>
      </c>
      <c r="B66" s="1" t="s">
        <v>47</v>
      </c>
      <c r="C66" s="1">
        <v>504154</v>
      </c>
      <c r="D66" s="6">
        <v>0</v>
      </c>
    </row>
    <row r="67" spans="1:4" ht="15" thickBot="1" x14ac:dyDescent="0.35">
      <c r="A67" s="5" t="s">
        <v>51</v>
      </c>
      <c r="B67" s="1" t="s">
        <v>6</v>
      </c>
      <c r="C67" s="1">
        <v>815</v>
      </c>
      <c r="D67" s="6">
        <v>815</v>
      </c>
    </row>
    <row r="68" spans="1:4" ht="15" thickBot="1" x14ac:dyDescent="0.35">
      <c r="A68" s="5" t="s">
        <v>51</v>
      </c>
      <c r="B68" s="1" t="s">
        <v>46</v>
      </c>
      <c r="C68" s="1">
        <v>704</v>
      </c>
      <c r="D68" s="6">
        <v>704</v>
      </c>
    </row>
    <row r="69" spans="1:4" ht="15" thickBot="1" x14ac:dyDescent="0.35">
      <c r="A69" s="5" t="s">
        <v>51</v>
      </c>
      <c r="B69" s="1" t="s">
        <v>47</v>
      </c>
      <c r="C69" s="1">
        <v>6059</v>
      </c>
      <c r="D69" s="6">
        <v>6059</v>
      </c>
    </row>
    <row r="70" spans="1:4" ht="15" thickBot="1" x14ac:dyDescent="0.35">
      <c r="A70" s="5" t="s">
        <v>52</v>
      </c>
      <c r="B70" s="1" t="s">
        <v>47</v>
      </c>
      <c r="C70" s="1">
        <v>2573</v>
      </c>
      <c r="D70" s="6">
        <v>2573</v>
      </c>
    </row>
    <row r="71" spans="1:4" ht="15" thickBot="1" x14ac:dyDescent="0.35">
      <c r="A71" s="5" t="s">
        <v>8</v>
      </c>
      <c r="B71" s="1" t="s">
        <v>6</v>
      </c>
      <c r="C71" s="1">
        <v>0</v>
      </c>
      <c r="D71" s="6">
        <v>0</v>
      </c>
    </row>
    <row r="72" spans="1:4" ht="15" thickBot="1" x14ac:dyDescent="0.35">
      <c r="A72" s="5" t="s">
        <v>8</v>
      </c>
      <c r="B72" s="1" t="s">
        <v>7</v>
      </c>
      <c r="C72" s="1">
        <v>488</v>
      </c>
      <c r="D72" s="6">
        <v>0</v>
      </c>
    </row>
    <row r="73" spans="1:4" ht="15" thickBot="1" x14ac:dyDescent="0.35">
      <c r="A73" s="5" t="s">
        <v>8</v>
      </c>
      <c r="B73" s="1" t="s">
        <v>8</v>
      </c>
      <c r="C73" s="1">
        <v>0</v>
      </c>
      <c r="D73" s="6">
        <v>0</v>
      </c>
    </row>
    <row r="74" spans="1:4" ht="15" thickBot="1" x14ac:dyDescent="0.35">
      <c r="A74" s="5" t="s">
        <v>8</v>
      </c>
      <c r="B74" s="1" t="s">
        <v>45</v>
      </c>
      <c r="C74" s="1">
        <v>2288</v>
      </c>
      <c r="D74" s="6">
        <v>2288</v>
      </c>
    </row>
    <row r="75" spans="1:4" ht="15" thickBot="1" x14ac:dyDescent="0.35">
      <c r="A75" s="5" t="s">
        <v>8</v>
      </c>
      <c r="B75" s="1" t="s">
        <v>47</v>
      </c>
      <c r="C75" s="1">
        <v>4492</v>
      </c>
      <c r="D75" s="6">
        <v>4492</v>
      </c>
    </row>
    <row r="76" spans="1:4" ht="15" thickBot="1" x14ac:dyDescent="0.35">
      <c r="A76" s="5" t="s">
        <v>53</v>
      </c>
      <c r="B76" s="1" t="s">
        <v>6</v>
      </c>
      <c r="C76" s="1">
        <v>750</v>
      </c>
      <c r="D76" s="6">
        <v>750</v>
      </c>
    </row>
    <row r="77" spans="1:4" ht="15" thickBot="1" x14ac:dyDescent="0.35">
      <c r="A77" s="5" t="s">
        <v>53</v>
      </c>
      <c r="B77" s="1" t="s">
        <v>47</v>
      </c>
      <c r="C77" s="1">
        <v>300</v>
      </c>
      <c r="D77" s="6">
        <v>300</v>
      </c>
    </row>
    <row r="78" spans="1:4" ht="15" thickBot="1" x14ac:dyDescent="0.35">
      <c r="A78" s="5" t="s">
        <v>54</v>
      </c>
      <c r="B78" s="1" t="s">
        <v>45</v>
      </c>
      <c r="C78" s="1">
        <v>11810</v>
      </c>
      <c r="D78" s="6">
        <v>11810</v>
      </c>
    </row>
    <row r="79" spans="1:4" ht="15" thickBot="1" x14ac:dyDescent="0.35">
      <c r="A79" s="5" t="s">
        <v>55</v>
      </c>
      <c r="B79" s="1" t="s">
        <v>56</v>
      </c>
      <c r="C79" s="1">
        <v>0</v>
      </c>
      <c r="D79" s="6">
        <v>0</v>
      </c>
    </row>
    <row r="80" spans="1:4" ht="15" thickBot="1" x14ac:dyDescent="0.35">
      <c r="A80" s="5" t="s">
        <v>55</v>
      </c>
      <c r="B80" s="1" t="s">
        <v>45</v>
      </c>
      <c r="C80" s="1">
        <v>201</v>
      </c>
      <c r="D80" s="6">
        <v>201</v>
      </c>
    </row>
    <row r="81" spans="1:4" ht="15" thickBot="1" x14ac:dyDescent="0.35">
      <c r="A81" s="5" t="s">
        <v>57</v>
      </c>
      <c r="B81" s="1" t="s">
        <v>44</v>
      </c>
      <c r="C81" s="1">
        <v>0</v>
      </c>
      <c r="D81" s="6">
        <v>0</v>
      </c>
    </row>
    <row r="82" spans="1:4" ht="15" thickBot="1" x14ac:dyDescent="0.35">
      <c r="A82" s="5" t="s">
        <v>57</v>
      </c>
      <c r="B82" s="1" t="s">
        <v>45</v>
      </c>
      <c r="C82" s="1">
        <v>700</v>
      </c>
      <c r="D82" s="6">
        <v>700</v>
      </c>
    </row>
    <row r="83" spans="1:4" ht="15" thickBot="1" x14ac:dyDescent="0.35">
      <c r="A83" s="5" t="s">
        <v>58</v>
      </c>
      <c r="B83" s="1" t="s">
        <v>6</v>
      </c>
      <c r="C83" s="1">
        <v>5907</v>
      </c>
      <c r="D83" s="6">
        <v>5907</v>
      </c>
    </row>
    <row r="84" spans="1:4" ht="15" thickBot="1" x14ac:dyDescent="0.35">
      <c r="A84" s="5" t="s">
        <v>59</v>
      </c>
      <c r="B84" s="1" t="s">
        <v>45</v>
      </c>
      <c r="C84" s="1">
        <v>101</v>
      </c>
      <c r="D84" s="6">
        <v>101</v>
      </c>
    </row>
    <row r="85" spans="1:4" ht="21" thickBot="1" x14ac:dyDescent="0.35">
      <c r="A85" s="5" t="s">
        <v>60</v>
      </c>
      <c r="B85" s="1" t="s">
        <v>44</v>
      </c>
      <c r="C85" s="1">
        <v>0</v>
      </c>
      <c r="D85" s="6">
        <v>0</v>
      </c>
    </row>
    <row r="86" spans="1:4" ht="21" thickBot="1" x14ac:dyDescent="0.35">
      <c r="A86" s="5" t="s">
        <v>60</v>
      </c>
      <c r="B86" s="1" t="s">
        <v>45</v>
      </c>
      <c r="C86" s="1">
        <v>1134</v>
      </c>
      <c r="D86" s="6">
        <v>1134</v>
      </c>
    </row>
    <row r="87" spans="1:4" ht="21" thickBot="1" x14ac:dyDescent="0.35">
      <c r="A87" s="5" t="s">
        <v>61</v>
      </c>
      <c r="B87" s="1" t="s">
        <v>47</v>
      </c>
      <c r="C87" s="1">
        <v>1072</v>
      </c>
      <c r="D87" s="6">
        <v>1072</v>
      </c>
    </row>
    <row r="88" spans="1:4" ht="15" thickBot="1" x14ac:dyDescent="0.35">
      <c r="A88" s="5" t="s">
        <v>62</v>
      </c>
      <c r="B88" s="1" t="s">
        <v>7</v>
      </c>
      <c r="C88" s="1">
        <v>175</v>
      </c>
      <c r="D88" s="6">
        <v>0</v>
      </c>
    </row>
    <row r="89" spans="1:4" ht="15" thickBot="1" x14ac:dyDescent="0.35">
      <c r="A89" s="5" t="s">
        <v>62</v>
      </c>
      <c r="B89" s="1" t="s">
        <v>47</v>
      </c>
      <c r="C89" s="1">
        <v>900</v>
      </c>
      <c r="D89" s="6">
        <v>900</v>
      </c>
    </row>
    <row r="90" spans="1:4" ht="15" thickBot="1" x14ac:dyDescent="0.35">
      <c r="A90" s="5" t="s">
        <v>63</v>
      </c>
      <c r="B90" s="1" t="s">
        <v>7</v>
      </c>
      <c r="C90" s="1">
        <v>1588</v>
      </c>
      <c r="D90" s="6">
        <v>0</v>
      </c>
    </row>
    <row r="91" spans="1:4" ht="15" thickBot="1" x14ac:dyDescent="0.35">
      <c r="A91" s="5" t="s">
        <v>63</v>
      </c>
      <c r="B91" s="1" t="s">
        <v>47</v>
      </c>
      <c r="C91" s="1">
        <v>4275</v>
      </c>
      <c r="D91" s="6">
        <v>4275</v>
      </c>
    </row>
    <row r="92" spans="1:4" ht="15" thickBot="1" x14ac:dyDescent="0.35">
      <c r="A92" s="5" t="s">
        <v>64</v>
      </c>
      <c r="B92" s="1" t="s">
        <v>47</v>
      </c>
      <c r="C92" s="1">
        <v>0</v>
      </c>
      <c r="D92" s="6">
        <v>0</v>
      </c>
    </row>
    <row r="93" spans="1:4" ht="15" thickBot="1" x14ac:dyDescent="0.35">
      <c r="A93" s="5" t="s">
        <v>65</v>
      </c>
      <c r="B93" s="1" t="s">
        <v>47</v>
      </c>
      <c r="C93" s="1">
        <v>2610</v>
      </c>
      <c r="D93" s="6">
        <v>2610</v>
      </c>
    </row>
    <row r="94" spans="1:4" ht="15" thickBot="1" x14ac:dyDescent="0.35">
      <c r="A94" s="5" t="s">
        <v>66</v>
      </c>
      <c r="B94" s="1" t="s">
        <v>6</v>
      </c>
      <c r="C94" s="1">
        <v>2117</v>
      </c>
      <c r="D94" s="6">
        <v>2117</v>
      </c>
    </row>
    <row r="95" spans="1:4" ht="15" thickBot="1" x14ac:dyDescent="0.35">
      <c r="A95" s="5" t="s">
        <v>66</v>
      </c>
      <c r="B95" s="1" t="s">
        <v>7</v>
      </c>
      <c r="C95" s="1">
        <v>0</v>
      </c>
      <c r="D95" s="6">
        <v>0</v>
      </c>
    </row>
    <row r="96" spans="1:4" ht="15" thickBot="1" x14ac:dyDescent="0.35">
      <c r="A96" s="5" t="s">
        <v>66</v>
      </c>
      <c r="B96" s="1" t="s">
        <v>47</v>
      </c>
      <c r="C96" s="1">
        <v>1635</v>
      </c>
      <c r="D96" s="6">
        <v>1635</v>
      </c>
    </row>
    <row r="97" spans="1:4" ht="15" thickBot="1" x14ac:dyDescent="0.35">
      <c r="A97" s="5" t="s">
        <v>67</v>
      </c>
      <c r="B97" s="1" t="s">
        <v>47</v>
      </c>
      <c r="C97" s="1">
        <v>6750</v>
      </c>
      <c r="D97" s="6">
        <v>6750</v>
      </c>
    </row>
    <row r="98" spans="1:4" ht="15" thickBot="1" x14ac:dyDescent="0.35">
      <c r="A98" s="5" t="s">
        <v>68</v>
      </c>
      <c r="B98" s="1" t="s">
        <v>6</v>
      </c>
      <c r="C98" s="1">
        <v>0</v>
      </c>
      <c r="D98" s="6">
        <v>0</v>
      </c>
    </row>
    <row r="99" spans="1:4" ht="15" thickBot="1" x14ac:dyDescent="0.35">
      <c r="A99" s="5" t="s">
        <v>68</v>
      </c>
      <c r="B99" s="1" t="s">
        <v>7</v>
      </c>
      <c r="C99" s="1">
        <v>977</v>
      </c>
      <c r="D99" s="6">
        <v>0</v>
      </c>
    </row>
    <row r="100" spans="1:4" ht="15" thickBot="1" x14ac:dyDescent="0.35">
      <c r="A100" s="5" t="s">
        <v>68</v>
      </c>
      <c r="B100" s="1" t="s">
        <v>47</v>
      </c>
      <c r="C100" s="1">
        <v>3583</v>
      </c>
      <c r="D100" s="6">
        <v>3583</v>
      </c>
    </row>
    <row r="101" spans="1:4" ht="21" thickBot="1" x14ac:dyDescent="0.35">
      <c r="A101" s="5" t="s">
        <v>69</v>
      </c>
      <c r="B101" s="1" t="s">
        <v>45</v>
      </c>
      <c r="C101" s="1">
        <v>1240</v>
      </c>
      <c r="D101" s="6">
        <v>1240</v>
      </c>
    </row>
    <row r="102" spans="1:4" ht="15" thickBot="1" x14ac:dyDescent="0.35">
      <c r="A102" s="5" t="s">
        <v>70</v>
      </c>
      <c r="B102" s="1" t="s">
        <v>47</v>
      </c>
      <c r="C102" s="1">
        <v>600</v>
      </c>
      <c r="D102" s="6">
        <v>600</v>
      </c>
    </row>
    <row r="103" spans="1:4" ht="15" thickBot="1" x14ac:dyDescent="0.35">
      <c r="A103" s="5" t="s">
        <v>71</v>
      </c>
      <c r="B103" s="1" t="s">
        <v>6</v>
      </c>
      <c r="C103" s="1">
        <v>200</v>
      </c>
      <c r="D103" s="6">
        <v>200</v>
      </c>
    </row>
    <row r="104" spans="1:4" ht="15" thickBot="1" x14ac:dyDescent="0.35">
      <c r="A104" s="5" t="s">
        <v>71</v>
      </c>
      <c r="B104" s="1" t="s">
        <v>7</v>
      </c>
      <c r="C104" s="1">
        <v>1871</v>
      </c>
      <c r="D104" s="6">
        <v>0</v>
      </c>
    </row>
    <row r="105" spans="1:4" ht="15" thickBot="1" x14ac:dyDescent="0.35">
      <c r="A105" s="5" t="s">
        <v>71</v>
      </c>
      <c r="B105" s="1" t="s">
        <v>72</v>
      </c>
      <c r="C105" s="1">
        <v>535</v>
      </c>
      <c r="D105" s="6">
        <v>0</v>
      </c>
    </row>
    <row r="106" spans="1:4" ht="15" thickBot="1" x14ac:dyDescent="0.35">
      <c r="A106" s="5" t="s">
        <v>71</v>
      </c>
      <c r="B106" s="1" t="s">
        <v>45</v>
      </c>
      <c r="C106" s="1">
        <v>2038</v>
      </c>
      <c r="D106" s="6">
        <v>2038</v>
      </c>
    </row>
    <row r="107" spans="1:4" ht="15" thickBot="1" x14ac:dyDescent="0.35">
      <c r="A107" s="5" t="s">
        <v>71</v>
      </c>
      <c r="B107" s="1" t="s">
        <v>46</v>
      </c>
      <c r="C107" s="1">
        <v>936</v>
      </c>
      <c r="D107" s="6">
        <v>936</v>
      </c>
    </row>
    <row r="108" spans="1:4" ht="15" thickBot="1" x14ac:dyDescent="0.35">
      <c r="A108" s="5" t="s">
        <v>71</v>
      </c>
      <c r="B108" s="1" t="s">
        <v>47</v>
      </c>
      <c r="C108" s="1">
        <v>8210</v>
      </c>
      <c r="D108" s="6">
        <v>8210</v>
      </c>
    </row>
    <row r="109" spans="1:4" ht="15" thickBot="1" x14ac:dyDescent="0.35">
      <c r="A109" s="5" t="s">
        <v>73</v>
      </c>
      <c r="B109" s="1" t="s">
        <v>6</v>
      </c>
      <c r="C109" s="1">
        <v>1390</v>
      </c>
      <c r="D109" s="6">
        <v>1390</v>
      </c>
    </row>
    <row r="110" spans="1:4" ht="15" thickBot="1" x14ac:dyDescent="0.35">
      <c r="A110" s="5" t="s">
        <v>74</v>
      </c>
      <c r="B110" s="1" t="s">
        <v>6</v>
      </c>
      <c r="C110" s="1">
        <v>300</v>
      </c>
      <c r="D110" s="6">
        <v>300</v>
      </c>
    </row>
    <row r="111" spans="1:4" ht="15" thickBot="1" x14ac:dyDescent="0.35">
      <c r="A111" s="5" t="s">
        <v>74</v>
      </c>
      <c r="B111" s="1" t="s">
        <v>7</v>
      </c>
      <c r="C111" s="1">
        <v>4444</v>
      </c>
      <c r="D111" s="6">
        <v>0</v>
      </c>
    </row>
    <row r="112" spans="1:4" ht="15" thickBot="1" x14ac:dyDescent="0.35">
      <c r="A112" s="5" t="s">
        <v>74</v>
      </c>
      <c r="B112" s="1" t="s">
        <v>47</v>
      </c>
      <c r="C112" s="1">
        <v>2858</v>
      </c>
      <c r="D112" s="6">
        <v>2858</v>
      </c>
    </row>
    <row r="113" spans="1:4" ht="21" thickBot="1" x14ac:dyDescent="0.35">
      <c r="A113" s="5" t="s">
        <v>75</v>
      </c>
      <c r="B113" s="1" t="s">
        <v>6</v>
      </c>
      <c r="C113" s="1">
        <v>750</v>
      </c>
      <c r="D113" s="6">
        <v>750</v>
      </c>
    </row>
    <row r="114" spans="1:4" ht="21" thickBot="1" x14ac:dyDescent="0.35">
      <c r="A114" s="5" t="s">
        <v>75</v>
      </c>
      <c r="B114" s="1" t="s">
        <v>7</v>
      </c>
      <c r="C114" s="1">
        <v>302</v>
      </c>
      <c r="D114" s="6">
        <v>0</v>
      </c>
    </row>
    <row r="115" spans="1:4" ht="21" thickBot="1" x14ac:dyDescent="0.35">
      <c r="A115" s="5" t="s">
        <v>75</v>
      </c>
      <c r="B115" s="1" t="s">
        <v>45</v>
      </c>
      <c r="C115" s="1">
        <v>225</v>
      </c>
      <c r="D115" s="6">
        <v>225</v>
      </c>
    </row>
    <row r="116" spans="1:4" ht="21" thickBot="1" x14ac:dyDescent="0.35">
      <c r="A116" s="5" t="s">
        <v>76</v>
      </c>
      <c r="B116" s="1" t="s">
        <v>6</v>
      </c>
      <c r="C116" s="1">
        <v>2809</v>
      </c>
      <c r="D116" s="6">
        <v>2809</v>
      </c>
    </row>
    <row r="117" spans="1:4" ht="21" thickBot="1" x14ac:dyDescent="0.35">
      <c r="A117" s="5" t="s">
        <v>76</v>
      </c>
      <c r="B117" s="1" t="s">
        <v>7</v>
      </c>
      <c r="C117" s="1">
        <v>1838</v>
      </c>
      <c r="D117" s="6">
        <v>0</v>
      </c>
    </row>
    <row r="118" spans="1:4" ht="21" thickBot="1" x14ac:dyDescent="0.35">
      <c r="A118" s="5" t="s">
        <v>77</v>
      </c>
      <c r="B118" s="1" t="s">
        <v>6</v>
      </c>
      <c r="C118" s="1">
        <v>3821</v>
      </c>
      <c r="D118" s="6">
        <v>3821</v>
      </c>
    </row>
    <row r="119" spans="1:4" ht="21" thickBot="1" x14ac:dyDescent="0.35">
      <c r="A119" s="5" t="s">
        <v>77</v>
      </c>
      <c r="B119" s="1" t="s">
        <v>7</v>
      </c>
      <c r="C119" s="1">
        <v>3234</v>
      </c>
      <c r="D119" s="6">
        <v>0</v>
      </c>
    </row>
    <row r="120" spans="1:4" ht="21" thickBot="1" x14ac:dyDescent="0.35">
      <c r="A120" s="5" t="s">
        <v>78</v>
      </c>
      <c r="B120" s="1" t="s">
        <v>6</v>
      </c>
      <c r="C120" s="1">
        <v>4110</v>
      </c>
      <c r="D120" s="6">
        <v>4110</v>
      </c>
    </row>
    <row r="121" spans="1:4" ht="21" thickBot="1" x14ac:dyDescent="0.35">
      <c r="A121" s="5" t="s">
        <v>78</v>
      </c>
      <c r="B121" s="1" t="s">
        <v>7</v>
      </c>
      <c r="C121" s="1">
        <v>300</v>
      </c>
      <c r="D121" s="6">
        <v>0</v>
      </c>
    </row>
    <row r="122" spans="1:4" ht="15" thickBot="1" x14ac:dyDescent="0.35">
      <c r="A122" s="5" t="s">
        <v>79</v>
      </c>
      <c r="B122" s="1" t="s">
        <v>47</v>
      </c>
      <c r="C122" s="1">
        <v>4984</v>
      </c>
      <c r="D122" s="6">
        <v>4984</v>
      </c>
    </row>
    <row r="123" spans="1:4" ht="15" thickBot="1" x14ac:dyDescent="0.35">
      <c r="A123" s="5" t="s">
        <v>80</v>
      </c>
      <c r="B123" s="1" t="s">
        <v>47</v>
      </c>
      <c r="C123" s="1">
        <v>201</v>
      </c>
      <c r="D123" s="6">
        <v>201</v>
      </c>
    </row>
    <row r="124" spans="1:4" ht="15" thickBot="1" x14ac:dyDescent="0.35">
      <c r="A124" s="5" t="s">
        <v>81</v>
      </c>
      <c r="B124" s="1" t="s">
        <v>47</v>
      </c>
      <c r="C124" s="1">
        <v>6715</v>
      </c>
      <c r="D124" s="6">
        <v>6715</v>
      </c>
    </row>
    <row r="125" spans="1:4" ht="15" thickBot="1" x14ac:dyDescent="0.35">
      <c r="A125" s="5" t="s">
        <v>82</v>
      </c>
      <c r="B125" s="1" t="s">
        <v>47</v>
      </c>
      <c r="C125" s="1">
        <v>284</v>
      </c>
      <c r="D125" s="6">
        <v>284</v>
      </c>
    </row>
    <row r="126" spans="1:4" ht="15" thickBot="1" x14ac:dyDescent="0.35">
      <c r="A126" s="5" t="s">
        <v>83</v>
      </c>
      <c r="B126" s="1" t="s">
        <v>47</v>
      </c>
      <c r="C126" s="1">
        <v>11355</v>
      </c>
      <c r="D126" s="6">
        <v>11355</v>
      </c>
    </row>
    <row r="127" spans="1:4" ht="21" thickBot="1" x14ac:dyDescent="0.35">
      <c r="A127" s="5" t="s">
        <v>84</v>
      </c>
      <c r="B127" s="1" t="s">
        <v>46</v>
      </c>
      <c r="C127" s="1">
        <v>3154</v>
      </c>
      <c r="D127" s="6">
        <v>3154</v>
      </c>
    </row>
    <row r="128" spans="1:4" ht="21" thickBot="1" x14ac:dyDescent="0.35">
      <c r="A128" s="5" t="s">
        <v>84</v>
      </c>
      <c r="B128" s="1" t="s">
        <v>47</v>
      </c>
      <c r="C128" s="1">
        <v>7106</v>
      </c>
      <c r="D128" s="6">
        <v>7106</v>
      </c>
    </row>
    <row r="129" spans="1:4" ht="15" thickBot="1" x14ac:dyDescent="0.35">
      <c r="A129" s="5" t="s">
        <v>85</v>
      </c>
      <c r="B129" s="1" t="s">
        <v>47</v>
      </c>
      <c r="C129" s="1">
        <v>21270</v>
      </c>
      <c r="D129" s="6">
        <v>21270</v>
      </c>
    </row>
    <row r="130" spans="1:4" ht="15" thickBot="1" x14ac:dyDescent="0.35">
      <c r="A130" s="5" t="s">
        <v>86</v>
      </c>
      <c r="B130" s="1" t="s">
        <v>6</v>
      </c>
      <c r="C130" s="1">
        <v>268</v>
      </c>
      <c r="D130" s="6">
        <v>268</v>
      </c>
    </row>
    <row r="131" spans="1:4" ht="15" thickBot="1" x14ac:dyDescent="0.35">
      <c r="A131" s="5" t="s">
        <v>86</v>
      </c>
      <c r="B131" s="1" t="s">
        <v>72</v>
      </c>
      <c r="C131" s="1">
        <v>1072</v>
      </c>
      <c r="D131" s="6">
        <v>0</v>
      </c>
    </row>
    <row r="132" spans="1:4" ht="15" thickBot="1" x14ac:dyDescent="0.35">
      <c r="A132" s="5" t="s">
        <v>86</v>
      </c>
      <c r="B132" s="1" t="s">
        <v>45</v>
      </c>
      <c r="C132" s="1">
        <v>402</v>
      </c>
      <c r="D132" s="6">
        <v>402</v>
      </c>
    </row>
    <row r="133" spans="1:4" ht="15" thickBot="1" x14ac:dyDescent="0.35">
      <c r="A133" s="5" t="s">
        <v>86</v>
      </c>
      <c r="B133" s="1" t="s">
        <v>46</v>
      </c>
      <c r="C133" s="1">
        <v>0</v>
      </c>
      <c r="D133" s="6">
        <v>0</v>
      </c>
    </row>
    <row r="134" spans="1:4" ht="15" thickBot="1" x14ac:dyDescent="0.35">
      <c r="A134" s="5" t="s">
        <v>86</v>
      </c>
      <c r="B134" s="1" t="s">
        <v>47</v>
      </c>
      <c r="C134" s="1">
        <v>2058</v>
      </c>
      <c r="D134" s="6">
        <v>2058</v>
      </c>
    </row>
    <row r="135" spans="1:4" ht="15" thickBot="1" x14ac:dyDescent="0.35">
      <c r="A135" s="5" t="s">
        <v>87</v>
      </c>
      <c r="B135" s="1" t="s">
        <v>47</v>
      </c>
      <c r="C135" s="1">
        <v>4078</v>
      </c>
      <c r="D135" s="6">
        <v>4078</v>
      </c>
    </row>
    <row r="136" spans="1:4" ht="15" thickBot="1" x14ac:dyDescent="0.35">
      <c r="A136" s="5" t="s">
        <v>88</v>
      </c>
      <c r="B136" s="1" t="s">
        <v>7</v>
      </c>
      <c r="C136" s="1">
        <v>1647</v>
      </c>
      <c r="D136" s="6">
        <v>0</v>
      </c>
    </row>
    <row r="137" spans="1:4" ht="15" thickBot="1" x14ac:dyDescent="0.35">
      <c r="A137" s="5" t="s">
        <v>88</v>
      </c>
      <c r="B137" s="1" t="s">
        <v>47</v>
      </c>
      <c r="C137" s="1">
        <v>402</v>
      </c>
      <c r="D137" s="6">
        <v>402</v>
      </c>
    </row>
    <row r="138" spans="1:4" ht="15" thickBot="1" x14ac:dyDescent="0.35">
      <c r="A138" s="5" t="s">
        <v>89</v>
      </c>
      <c r="B138" s="1" t="s">
        <v>47</v>
      </c>
      <c r="C138" s="1">
        <v>0</v>
      </c>
      <c r="D138" s="6">
        <v>0</v>
      </c>
    </row>
    <row r="139" spans="1:4" ht="15" thickBot="1" x14ac:dyDescent="0.35">
      <c r="A139" s="5" t="s">
        <v>90</v>
      </c>
      <c r="B139" s="1" t="s">
        <v>47</v>
      </c>
      <c r="C139" s="1">
        <v>600</v>
      </c>
      <c r="D139" s="6">
        <v>600</v>
      </c>
    </row>
    <row r="140" spans="1:4" ht="15" thickBot="1" x14ac:dyDescent="0.35">
      <c r="A140" s="5" t="s">
        <v>91</v>
      </c>
      <c r="B140" s="1" t="s">
        <v>6</v>
      </c>
      <c r="C140" s="1">
        <v>936</v>
      </c>
      <c r="D140" s="6">
        <v>936</v>
      </c>
    </row>
    <row r="141" spans="1:4" ht="15" thickBot="1" x14ac:dyDescent="0.35">
      <c r="A141" s="5" t="s">
        <v>9</v>
      </c>
      <c r="B141" s="1" t="s">
        <v>6</v>
      </c>
      <c r="C141" s="1">
        <v>1843</v>
      </c>
      <c r="D141" s="6">
        <v>1843</v>
      </c>
    </row>
    <row r="142" spans="1:4" ht="15" thickBot="1" x14ac:dyDescent="0.35">
      <c r="A142" s="5" t="s">
        <v>9</v>
      </c>
      <c r="B142" s="1" t="s">
        <v>47</v>
      </c>
      <c r="C142" s="1">
        <v>670</v>
      </c>
      <c r="D142" s="6">
        <v>670</v>
      </c>
    </row>
    <row r="143" spans="1:4" ht="15" thickBot="1" x14ac:dyDescent="0.35">
      <c r="A143" s="5" t="s">
        <v>92</v>
      </c>
      <c r="B143" s="1" t="s">
        <v>47</v>
      </c>
      <c r="C143" s="1">
        <v>2802</v>
      </c>
      <c r="D143" s="6">
        <v>2802</v>
      </c>
    </row>
    <row r="144" spans="1:4" ht="15" thickBot="1" x14ac:dyDescent="0.35">
      <c r="A144" s="5" t="s">
        <v>93</v>
      </c>
      <c r="B144" s="1" t="s">
        <v>6</v>
      </c>
      <c r="C144" s="1">
        <v>4606</v>
      </c>
      <c r="D144" s="6">
        <v>4606</v>
      </c>
    </row>
    <row r="145" spans="1:4" ht="15" thickBot="1" x14ac:dyDescent="0.35">
      <c r="A145" s="5" t="s">
        <v>93</v>
      </c>
      <c r="B145" s="1" t="s">
        <v>7</v>
      </c>
      <c r="C145" s="1">
        <v>1189</v>
      </c>
      <c r="D145" s="6">
        <v>0</v>
      </c>
    </row>
    <row r="146" spans="1:4" ht="15" thickBot="1" x14ac:dyDescent="0.35">
      <c r="A146" s="5" t="s">
        <v>93</v>
      </c>
      <c r="B146" s="1" t="s">
        <v>45</v>
      </c>
      <c r="C146" s="1">
        <v>814</v>
      </c>
      <c r="D146" s="6">
        <v>814</v>
      </c>
    </row>
    <row r="147" spans="1:4" ht="15" thickBot="1" x14ac:dyDescent="0.35">
      <c r="A147" s="5" t="s">
        <v>93</v>
      </c>
      <c r="B147" s="1" t="s">
        <v>47</v>
      </c>
      <c r="C147" s="1">
        <v>5432</v>
      </c>
      <c r="D147" s="6">
        <v>5432</v>
      </c>
    </row>
    <row r="148" spans="1:4" ht="15" thickBot="1" x14ac:dyDescent="0.35">
      <c r="A148" s="5" t="s">
        <v>94</v>
      </c>
      <c r="B148" s="1" t="s">
        <v>43</v>
      </c>
      <c r="C148" s="1">
        <v>0</v>
      </c>
      <c r="D148" s="6">
        <v>0</v>
      </c>
    </row>
    <row r="149" spans="1:4" ht="15" thickBot="1" x14ac:dyDescent="0.35">
      <c r="A149" s="5" t="s">
        <v>94</v>
      </c>
      <c r="B149" s="1" t="s">
        <v>47</v>
      </c>
      <c r="C149" s="1">
        <v>4141</v>
      </c>
      <c r="D149" s="6">
        <v>4141</v>
      </c>
    </row>
    <row r="150" spans="1:4" ht="15" thickBot="1" x14ac:dyDescent="0.35">
      <c r="A150" s="5" t="s">
        <v>95</v>
      </c>
      <c r="B150" s="1" t="s">
        <v>45</v>
      </c>
      <c r="C150" s="1">
        <v>3220</v>
      </c>
      <c r="D150" s="6">
        <v>3220</v>
      </c>
    </row>
    <row r="151" spans="1:4" ht="15" thickBot="1" x14ac:dyDescent="0.35">
      <c r="A151" s="5" t="s">
        <v>96</v>
      </c>
      <c r="B151" s="1" t="s">
        <v>6</v>
      </c>
      <c r="C151" s="1">
        <v>300</v>
      </c>
      <c r="D151" s="6">
        <v>300</v>
      </c>
    </row>
    <row r="152" spans="1:4" ht="15" thickBot="1" x14ac:dyDescent="0.35">
      <c r="A152" s="5" t="s">
        <v>97</v>
      </c>
      <c r="B152" s="1" t="s">
        <v>5</v>
      </c>
      <c r="C152" s="1">
        <v>0</v>
      </c>
      <c r="D152" s="6">
        <v>0</v>
      </c>
    </row>
    <row r="153" spans="1:4" ht="15" thickBot="1" x14ac:dyDescent="0.35">
      <c r="A153" s="5" t="s">
        <v>97</v>
      </c>
      <c r="B153" s="1" t="s">
        <v>6</v>
      </c>
      <c r="C153" s="1">
        <v>4648</v>
      </c>
      <c r="D153" s="6">
        <v>4648</v>
      </c>
    </row>
    <row r="154" spans="1:4" ht="15" thickBot="1" x14ac:dyDescent="0.35">
      <c r="A154" s="5" t="s">
        <v>97</v>
      </c>
      <c r="B154" s="1" t="s">
        <v>7</v>
      </c>
      <c r="C154" s="1">
        <v>1780</v>
      </c>
      <c r="D154" s="6">
        <v>0</v>
      </c>
    </row>
    <row r="155" spans="1:4" ht="15" thickBot="1" x14ac:dyDescent="0.35">
      <c r="A155" s="5" t="s">
        <v>98</v>
      </c>
      <c r="B155" s="1" t="s">
        <v>6</v>
      </c>
      <c r="C155" s="1">
        <v>400</v>
      </c>
      <c r="D155" s="6">
        <v>400</v>
      </c>
    </row>
    <row r="156" spans="1:4" ht="15" thickBot="1" x14ac:dyDescent="0.35">
      <c r="A156" s="5" t="s">
        <v>98</v>
      </c>
      <c r="B156" s="1" t="s">
        <v>45</v>
      </c>
      <c r="C156" s="1">
        <v>1202</v>
      </c>
      <c r="D156" s="6">
        <v>1202</v>
      </c>
    </row>
    <row r="157" spans="1:4" ht="15" thickBot="1" x14ac:dyDescent="0.35">
      <c r="A157" s="5" t="s">
        <v>98</v>
      </c>
      <c r="B157" s="1" t="s">
        <v>47</v>
      </c>
      <c r="C157" s="1">
        <v>1957</v>
      </c>
      <c r="D157" s="6">
        <v>1957</v>
      </c>
    </row>
    <row r="158" spans="1:4" ht="15" thickBot="1" x14ac:dyDescent="0.35">
      <c r="A158" s="5" t="s">
        <v>99</v>
      </c>
      <c r="B158" s="1" t="s">
        <v>6</v>
      </c>
      <c r="C158" s="1">
        <v>235</v>
      </c>
      <c r="D158" s="6">
        <v>235</v>
      </c>
    </row>
    <row r="159" spans="1:4" ht="15" thickBot="1" x14ac:dyDescent="0.35">
      <c r="A159" s="5" t="s">
        <v>100</v>
      </c>
      <c r="B159" s="1" t="s">
        <v>7</v>
      </c>
      <c r="C159" s="1">
        <v>0</v>
      </c>
      <c r="D159" s="6">
        <v>0</v>
      </c>
    </row>
    <row r="160" spans="1:4" ht="15" thickBot="1" x14ac:dyDescent="0.35">
      <c r="A160" s="5" t="s">
        <v>100</v>
      </c>
      <c r="B160" s="1" t="s">
        <v>45</v>
      </c>
      <c r="C160" s="1">
        <v>0</v>
      </c>
      <c r="D160" s="6">
        <v>0</v>
      </c>
    </row>
    <row r="161" spans="1:4" ht="15" thickBot="1" x14ac:dyDescent="0.35">
      <c r="A161" s="5" t="s">
        <v>100</v>
      </c>
      <c r="B161" s="1" t="s">
        <v>47</v>
      </c>
      <c r="C161" s="1">
        <v>300</v>
      </c>
      <c r="D161" s="6">
        <v>300</v>
      </c>
    </row>
    <row r="162" spans="1:4" ht="15" thickBot="1" x14ac:dyDescent="0.35">
      <c r="A162" s="5" t="s">
        <v>101</v>
      </c>
      <c r="B162" s="1" t="s">
        <v>6</v>
      </c>
      <c r="C162" s="1">
        <v>334</v>
      </c>
      <c r="D162" s="6">
        <v>334</v>
      </c>
    </row>
    <row r="163" spans="1:4" ht="15" thickBot="1" x14ac:dyDescent="0.35">
      <c r="A163" s="5" t="s">
        <v>101</v>
      </c>
      <c r="B163" s="1" t="s">
        <v>45</v>
      </c>
      <c r="C163" s="1">
        <v>536</v>
      </c>
      <c r="D163" s="6">
        <v>536</v>
      </c>
    </row>
    <row r="164" spans="1:4" ht="15" thickBot="1" x14ac:dyDescent="0.35">
      <c r="A164" s="5" t="s">
        <v>101</v>
      </c>
      <c r="B164" s="1" t="s">
        <v>47</v>
      </c>
      <c r="C164" s="1">
        <v>1722</v>
      </c>
      <c r="D164" s="6">
        <v>1722</v>
      </c>
    </row>
    <row r="165" spans="1:4" ht="15" thickBot="1" x14ac:dyDescent="0.35">
      <c r="A165" s="5" t="s">
        <v>102</v>
      </c>
      <c r="B165" s="1" t="s">
        <v>7</v>
      </c>
      <c r="C165" s="1">
        <v>101</v>
      </c>
      <c r="D165" s="6">
        <v>0</v>
      </c>
    </row>
    <row r="166" spans="1:4" ht="15" thickBot="1" x14ac:dyDescent="0.35">
      <c r="A166" s="5" t="s">
        <v>102</v>
      </c>
      <c r="B166" s="1" t="s">
        <v>45</v>
      </c>
      <c r="C166" s="1">
        <v>450</v>
      </c>
      <c r="D166" s="6">
        <v>450</v>
      </c>
    </row>
    <row r="167" spans="1:4" ht="15" thickBot="1" x14ac:dyDescent="0.35">
      <c r="A167" s="5" t="s">
        <v>102</v>
      </c>
      <c r="B167" s="1" t="s">
        <v>47</v>
      </c>
      <c r="C167" s="1">
        <v>3744</v>
      </c>
      <c r="D167" s="6">
        <v>3744</v>
      </c>
    </row>
    <row r="168" spans="1:4" ht="15" thickBot="1" x14ac:dyDescent="0.35">
      <c r="A168" s="5" t="s">
        <v>56</v>
      </c>
      <c r="B168" s="1" t="s">
        <v>6</v>
      </c>
      <c r="C168" s="1">
        <v>0</v>
      </c>
      <c r="D168" s="6">
        <v>0</v>
      </c>
    </row>
    <row r="169" spans="1:4" ht="15" thickBot="1" x14ac:dyDescent="0.35">
      <c r="A169" s="5" t="s">
        <v>56</v>
      </c>
      <c r="B169" s="1" t="s">
        <v>47</v>
      </c>
      <c r="C169" s="1">
        <v>0</v>
      </c>
      <c r="D169" s="6">
        <v>0</v>
      </c>
    </row>
    <row r="170" spans="1:4" ht="15" thickBot="1" x14ac:dyDescent="0.35">
      <c r="A170" s="5" t="s">
        <v>56</v>
      </c>
      <c r="B170" s="1" t="s">
        <v>103</v>
      </c>
      <c r="C170" s="1">
        <v>0</v>
      </c>
      <c r="D170" s="6">
        <v>0</v>
      </c>
    </row>
    <row r="171" spans="1:4" ht="15" thickBot="1" x14ac:dyDescent="0.35">
      <c r="A171" s="5" t="s">
        <v>104</v>
      </c>
      <c r="B171" s="1" t="s">
        <v>47</v>
      </c>
      <c r="C171" s="1">
        <v>2412</v>
      </c>
      <c r="D171" s="6">
        <v>2412</v>
      </c>
    </row>
    <row r="172" spans="1:4" ht="15" thickBot="1" x14ac:dyDescent="0.35">
      <c r="A172" s="5" t="s">
        <v>105</v>
      </c>
      <c r="B172" s="1" t="s">
        <v>47</v>
      </c>
      <c r="C172" s="1">
        <v>500</v>
      </c>
      <c r="D172" s="6">
        <v>500</v>
      </c>
    </row>
    <row r="173" spans="1:4" ht="15" thickBot="1" x14ac:dyDescent="0.35">
      <c r="A173" s="5" t="s">
        <v>106</v>
      </c>
      <c r="B173" s="1" t="s">
        <v>45</v>
      </c>
      <c r="C173" s="1">
        <v>46021</v>
      </c>
      <c r="D173" s="6">
        <v>46021</v>
      </c>
    </row>
    <row r="174" spans="1:4" ht="15" thickBot="1" x14ac:dyDescent="0.35">
      <c r="A174" s="5" t="s">
        <v>107</v>
      </c>
      <c r="B174" s="1" t="s">
        <v>108</v>
      </c>
      <c r="C174" s="1">
        <v>1938</v>
      </c>
      <c r="D174" s="6">
        <v>0</v>
      </c>
    </row>
    <row r="175" spans="1:4" ht="15" thickBot="1" x14ac:dyDescent="0.35">
      <c r="A175" s="5" t="s">
        <v>107</v>
      </c>
      <c r="B175" s="1" t="s">
        <v>45</v>
      </c>
      <c r="C175" s="1">
        <v>10417</v>
      </c>
      <c r="D175" s="6">
        <v>10417</v>
      </c>
    </row>
    <row r="176" spans="1:4" ht="15" thickBot="1" x14ac:dyDescent="0.35">
      <c r="A176" s="5" t="s">
        <v>109</v>
      </c>
      <c r="B176" s="1" t="s">
        <v>47</v>
      </c>
      <c r="C176" s="1">
        <v>4680</v>
      </c>
      <c r="D176" s="6">
        <v>4680</v>
      </c>
    </row>
    <row r="177" spans="1:4" ht="15" thickBot="1" x14ac:dyDescent="0.35">
      <c r="A177" s="5" t="s">
        <v>110</v>
      </c>
      <c r="B177" s="1" t="s">
        <v>6</v>
      </c>
      <c r="C177" s="1">
        <v>0</v>
      </c>
      <c r="D177" s="6">
        <v>0</v>
      </c>
    </row>
    <row r="178" spans="1:4" ht="15" thickBot="1" x14ac:dyDescent="0.35">
      <c r="A178" s="5" t="s">
        <v>110</v>
      </c>
      <c r="B178" s="1" t="s">
        <v>45</v>
      </c>
      <c r="C178" s="1">
        <v>0</v>
      </c>
      <c r="D178" s="6">
        <v>0</v>
      </c>
    </row>
    <row r="179" spans="1:4" ht="15" thickBot="1" x14ac:dyDescent="0.35">
      <c r="A179" s="5" t="s">
        <v>110</v>
      </c>
      <c r="B179" s="1" t="s">
        <v>46</v>
      </c>
      <c r="C179" s="1">
        <v>12866</v>
      </c>
      <c r="D179" s="6">
        <v>12866</v>
      </c>
    </row>
    <row r="180" spans="1:4" ht="15" thickBot="1" x14ac:dyDescent="0.35">
      <c r="A180" s="5" t="s">
        <v>110</v>
      </c>
      <c r="B180" s="1" t="s">
        <v>47</v>
      </c>
      <c r="C180" s="1">
        <v>64771</v>
      </c>
      <c r="D180" s="6">
        <v>64771</v>
      </c>
    </row>
    <row r="181" spans="1:4" ht="15" thickBot="1" x14ac:dyDescent="0.35">
      <c r="A181" s="5" t="s">
        <v>111</v>
      </c>
      <c r="B181" s="1" t="s">
        <v>47</v>
      </c>
      <c r="C181" s="1">
        <v>600</v>
      </c>
      <c r="D181" s="6">
        <v>600</v>
      </c>
    </row>
    <row r="182" spans="1:4" ht="15" thickBot="1" x14ac:dyDescent="0.35">
      <c r="A182" s="5" t="s">
        <v>112</v>
      </c>
      <c r="B182" s="1" t="s">
        <v>47</v>
      </c>
      <c r="C182" s="1">
        <v>4340</v>
      </c>
      <c r="D182" s="6">
        <v>4340</v>
      </c>
    </row>
    <row r="183" spans="1:4" ht="15" thickBot="1" x14ac:dyDescent="0.35">
      <c r="A183" s="5" t="s">
        <v>113</v>
      </c>
      <c r="B183" s="1" t="s">
        <v>47</v>
      </c>
      <c r="C183" s="1">
        <v>1136</v>
      </c>
      <c r="D183" s="6">
        <v>1136</v>
      </c>
    </row>
    <row r="184" spans="1:4" ht="15" thickBot="1" x14ac:dyDescent="0.35">
      <c r="A184" s="5" t="s">
        <v>114</v>
      </c>
      <c r="B184" s="1" t="s">
        <v>47</v>
      </c>
      <c r="C184" s="1">
        <v>268</v>
      </c>
      <c r="D184" s="6">
        <v>268</v>
      </c>
    </row>
    <row r="185" spans="1:4" ht="15" thickBot="1" x14ac:dyDescent="0.35">
      <c r="A185" s="5" t="s">
        <v>115</v>
      </c>
      <c r="B185" s="1" t="s">
        <v>47</v>
      </c>
      <c r="C185" s="1">
        <v>5089</v>
      </c>
      <c r="D185" s="6">
        <v>5089</v>
      </c>
    </row>
    <row r="186" spans="1:4" ht="15" thickBot="1" x14ac:dyDescent="0.35">
      <c r="A186" s="5" t="s">
        <v>116</v>
      </c>
      <c r="B186" s="1" t="s">
        <v>47</v>
      </c>
      <c r="C186" s="1">
        <v>3203</v>
      </c>
      <c r="D186" s="6">
        <v>3203</v>
      </c>
    </row>
    <row r="187" spans="1:4" ht="15" thickBot="1" x14ac:dyDescent="0.35">
      <c r="A187" s="5" t="s">
        <v>117</v>
      </c>
      <c r="B187" s="1" t="s">
        <v>47</v>
      </c>
      <c r="C187" s="1">
        <v>3972</v>
      </c>
      <c r="D187" s="6">
        <v>3972</v>
      </c>
    </row>
    <row r="188" spans="1:4" ht="15" thickBot="1" x14ac:dyDescent="0.35">
      <c r="A188" s="5" t="s">
        <v>118</v>
      </c>
      <c r="B188" s="1" t="s">
        <v>47</v>
      </c>
      <c r="C188" s="1">
        <v>1173</v>
      </c>
      <c r="D188" s="6">
        <v>1173</v>
      </c>
    </row>
    <row r="189" spans="1:4" ht="15" thickBot="1" x14ac:dyDescent="0.35">
      <c r="A189" s="5" t="s">
        <v>119</v>
      </c>
      <c r="B189" s="1" t="s">
        <v>47</v>
      </c>
      <c r="C189" s="1">
        <v>10541</v>
      </c>
      <c r="D189" s="6">
        <v>10541</v>
      </c>
    </row>
    <row r="190" spans="1:4" ht="15" thickBot="1" x14ac:dyDescent="0.35">
      <c r="A190" s="5" t="s">
        <v>120</v>
      </c>
      <c r="B190" s="1" t="s">
        <v>47</v>
      </c>
      <c r="C190" s="1">
        <v>704</v>
      </c>
      <c r="D190" s="6">
        <v>704</v>
      </c>
    </row>
    <row r="191" spans="1:4" ht="15" thickBot="1" x14ac:dyDescent="0.35">
      <c r="A191" s="5" t="s">
        <v>121</v>
      </c>
      <c r="B191" s="1" t="s">
        <v>47</v>
      </c>
      <c r="C191" s="1">
        <v>9142</v>
      </c>
      <c r="D191" s="6">
        <v>9142</v>
      </c>
    </row>
    <row r="192" spans="1:4" ht="15" thickBot="1" x14ac:dyDescent="0.35">
      <c r="A192" s="5" t="s">
        <v>122</v>
      </c>
      <c r="B192" s="1" t="s">
        <v>47</v>
      </c>
      <c r="C192" s="1">
        <v>11114</v>
      </c>
      <c r="D192" s="6">
        <v>11114</v>
      </c>
    </row>
    <row r="193" spans="1:4" ht="15" thickBot="1" x14ac:dyDescent="0.35">
      <c r="A193" s="5" t="s">
        <v>123</v>
      </c>
      <c r="B193" s="1" t="s">
        <v>47</v>
      </c>
      <c r="C193" s="1">
        <v>6505</v>
      </c>
      <c r="D193" s="6">
        <v>6505</v>
      </c>
    </row>
    <row r="194" spans="1:4" ht="15" thickBot="1" x14ac:dyDescent="0.35">
      <c r="A194" s="5" t="s">
        <v>124</v>
      </c>
      <c r="B194" s="1" t="s">
        <v>47</v>
      </c>
      <c r="C194" s="1">
        <v>5106</v>
      </c>
      <c r="D194" s="6">
        <v>5106</v>
      </c>
    </row>
    <row r="195" spans="1:4" ht="15" thickBot="1" x14ac:dyDescent="0.35">
      <c r="A195" s="5" t="s">
        <v>125</v>
      </c>
      <c r="B195" s="1" t="s">
        <v>47</v>
      </c>
      <c r="C195" s="1">
        <v>13731</v>
      </c>
      <c r="D195" s="6">
        <v>13731</v>
      </c>
    </row>
    <row r="196" spans="1:4" ht="15" thickBot="1" x14ac:dyDescent="0.35">
      <c r="A196" s="5" t="s">
        <v>126</v>
      </c>
      <c r="B196" s="1" t="s">
        <v>47</v>
      </c>
      <c r="C196" s="1">
        <v>9225</v>
      </c>
      <c r="D196" s="6">
        <v>9225</v>
      </c>
    </row>
    <row r="197" spans="1:4" ht="15" thickBot="1" x14ac:dyDescent="0.35">
      <c r="A197" s="5" t="s">
        <v>127</v>
      </c>
      <c r="B197" s="1" t="s">
        <v>47</v>
      </c>
      <c r="C197" s="1">
        <v>0</v>
      </c>
      <c r="D197" s="6">
        <v>0</v>
      </c>
    </row>
    <row r="198" spans="1:4" ht="15" thickBot="1" x14ac:dyDescent="0.35">
      <c r="A198" s="5" t="s">
        <v>128</v>
      </c>
      <c r="B198" s="1" t="s">
        <v>47</v>
      </c>
      <c r="C198" s="1">
        <v>4238</v>
      </c>
      <c r="D198" s="6">
        <v>4238</v>
      </c>
    </row>
    <row r="199" spans="1:4" ht="15" thickBot="1" x14ac:dyDescent="0.35">
      <c r="A199" s="5" t="s">
        <v>129</v>
      </c>
      <c r="B199" s="1" t="s">
        <v>47</v>
      </c>
      <c r="C199" s="1">
        <v>5188</v>
      </c>
      <c r="D199" s="6">
        <v>5188</v>
      </c>
    </row>
    <row r="200" spans="1:4" ht="15" thickBot="1" x14ac:dyDescent="0.35">
      <c r="A200" s="5" t="s">
        <v>130</v>
      </c>
      <c r="B200" s="1" t="s">
        <v>47</v>
      </c>
      <c r="C200" s="1">
        <v>2974</v>
      </c>
      <c r="D200" s="6">
        <v>2974</v>
      </c>
    </row>
    <row r="201" spans="1:4" ht="15" thickBot="1" x14ac:dyDescent="0.35">
      <c r="A201" s="5" t="s">
        <v>131</v>
      </c>
      <c r="B201" s="1" t="s">
        <v>47</v>
      </c>
      <c r="C201" s="1">
        <v>7049</v>
      </c>
      <c r="D201" s="6">
        <v>7049</v>
      </c>
    </row>
    <row r="202" spans="1:4" ht="15" thickBot="1" x14ac:dyDescent="0.35">
      <c r="A202" s="5" t="s">
        <v>132</v>
      </c>
      <c r="B202" s="1" t="s">
        <v>47</v>
      </c>
      <c r="C202" s="1">
        <v>12355</v>
      </c>
      <c r="D202" s="6">
        <v>12355</v>
      </c>
    </row>
    <row r="203" spans="1:4" ht="15" thickBot="1" x14ac:dyDescent="0.35">
      <c r="A203" s="5" t="s">
        <v>133</v>
      </c>
      <c r="B203" s="1" t="s">
        <v>47</v>
      </c>
      <c r="C203" s="1">
        <v>586</v>
      </c>
      <c r="D203" s="6">
        <v>586</v>
      </c>
    </row>
    <row r="204" spans="1:4" ht="15" thickBot="1" x14ac:dyDescent="0.35">
      <c r="A204" s="5" t="s">
        <v>134</v>
      </c>
      <c r="B204" s="1" t="s">
        <v>47</v>
      </c>
      <c r="C204" s="1">
        <v>586</v>
      </c>
      <c r="D204" s="6">
        <v>586</v>
      </c>
    </row>
    <row r="205" spans="1:4" ht="15" thickBot="1" x14ac:dyDescent="0.35">
      <c r="A205" s="5" t="s">
        <v>135</v>
      </c>
      <c r="B205" s="1" t="s">
        <v>47</v>
      </c>
      <c r="C205" s="1">
        <v>1018</v>
      </c>
      <c r="D205" s="6">
        <v>1018</v>
      </c>
    </row>
    <row r="206" spans="1:4" ht="15" thickBot="1" x14ac:dyDescent="0.35">
      <c r="A206" s="5" t="s">
        <v>136</v>
      </c>
      <c r="B206" s="1" t="s">
        <v>47</v>
      </c>
      <c r="C206" s="1">
        <v>8598</v>
      </c>
      <c r="D206" s="6">
        <v>8598</v>
      </c>
    </row>
    <row r="207" spans="1:4" ht="15" thickBot="1" x14ac:dyDescent="0.35">
      <c r="A207" s="5" t="s">
        <v>137</v>
      </c>
      <c r="B207" s="1" t="s">
        <v>47</v>
      </c>
      <c r="C207" s="1">
        <v>8525</v>
      </c>
      <c r="D207" s="6">
        <v>8525</v>
      </c>
    </row>
    <row r="208" spans="1:4" ht="15" thickBot="1" x14ac:dyDescent="0.35">
      <c r="A208" s="5" t="s">
        <v>138</v>
      </c>
      <c r="B208" s="1" t="s">
        <v>47</v>
      </c>
      <c r="C208" s="1">
        <v>585</v>
      </c>
      <c r="D208" s="6">
        <v>585</v>
      </c>
    </row>
    <row r="209" spans="1:4" ht="15" thickBot="1" x14ac:dyDescent="0.35">
      <c r="A209" s="5" t="s">
        <v>139</v>
      </c>
      <c r="B209" s="1" t="s">
        <v>47</v>
      </c>
      <c r="C209" s="1">
        <v>1859</v>
      </c>
      <c r="D209" s="6">
        <v>1859</v>
      </c>
    </row>
    <row r="210" spans="1:4" ht="15" thickBot="1" x14ac:dyDescent="0.35">
      <c r="A210" s="5" t="s">
        <v>140</v>
      </c>
      <c r="B210" s="1" t="s">
        <v>47</v>
      </c>
      <c r="C210" s="1">
        <v>18411</v>
      </c>
      <c r="D210" s="6">
        <v>18411</v>
      </c>
    </row>
    <row r="211" spans="1:4" ht="15" thickBot="1" x14ac:dyDescent="0.35">
      <c r="A211" s="5" t="s">
        <v>141</v>
      </c>
      <c r="B211" s="1" t="s">
        <v>47</v>
      </c>
      <c r="C211" s="1">
        <v>3644</v>
      </c>
      <c r="D211" s="6">
        <v>3644</v>
      </c>
    </row>
    <row r="212" spans="1:4" ht="15" thickBot="1" x14ac:dyDescent="0.35">
      <c r="A212" s="5" t="s">
        <v>142</v>
      </c>
      <c r="B212" s="1" t="s">
        <v>47</v>
      </c>
      <c r="C212" s="1">
        <v>3205</v>
      </c>
      <c r="D212" s="6">
        <v>3205</v>
      </c>
    </row>
    <row r="213" spans="1:4" ht="15" thickBot="1" x14ac:dyDescent="0.35">
      <c r="A213" s="5" t="s">
        <v>143</v>
      </c>
      <c r="B213" s="1" t="s">
        <v>47</v>
      </c>
      <c r="C213" s="1">
        <v>3351</v>
      </c>
      <c r="D213" s="6">
        <v>3351</v>
      </c>
    </row>
    <row r="214" spans="1:4" ht="15" thickBot="1" x14ac:dyDescent="0.35">
      <c r="A214" s="5" t="s">
        <v>144</v>
      </c>
      <c r="B214" s="1" t="s">
        <v>47</v>
      </c>
      <c r="C214" s="1">
        <v>802</v>
      </c>
      <c r="D214" s="6">
        <v>802</v>
      </c>
    </row>
    <row r="215" spans="1:4" ht="15" thickBot="1" x14ac:dyDescent="0.35">
      <c r="A215" s="5" t="s">
        <v>145</v>
      </c>
      <c r="B215" s="1" t="s">
        <v>47</v>
      </c>
      <c r="C215" s="1">
        <v>1050</v>
      </c>
      <c r="D215" s="6">
        <v>1050</v>
      </c>
    </row>
    <row r="216" spans="1:4" ht="15" thickBot="1" x14ac:dyDescent="0.35">
      <c r="A216" s="5" t="s">
        <v>146</v>
      </c>
      <c r="B216" s="1" t="s">
        <v>47</v>
      </c>
      <c r="C216" s="1">
        <v>26134</v>
      </c>
      <c r="D216" s="6">
        <v>26134</v>
      </c>
    </row>
    <row r="217" spans="1:4" ht="15" thickBot="1" x14ac:dyDescent="0.35">
      <c r="A217" s="5" t="s">
        <v>147</v>
      </c>
      <c r="B217" s="1" t="s">
        <v>47</v>
      </c>
      <c r="C217" s="1">
        <v>1136</v>
      </c>
      <c r="D217" s="6">
        <v>1136</v>
      </c>
    </row>
    <row r="218" spans="1:4" ht="15" thickBot="1" x14ac:dyDescent="0.35">
      <c r="A218" s="5" t="s">
        <v>148</v>
      </c>
      <c r="B218" s="1" t="s">
        <v>47</v>
      </c>
      <c r="C218" s="1">
        <v>4070</v>
      </c>
      <c r="D218" s="6">
        <v>4070</v>
      </c>
    </row>
    <row r="219" spans="1:4" ht="15" thickBot="1" x14ac:dyDescent="0.35">
      <c r="A219" s="5" t="s">
        <v>149</v>
      </c>
      <c r="B219" s="1" t="s">
        <v>71</v>
      </c>
      <c r="C219" s="1">
        <v>70560</v>
      </c>
      <c r="D219" s="6">
        <v>0</v>
      </c>
    </row>
    <row r="220" spans="1:4" ht="15" thickBot="1" x14ac:dyDescent="0.35">
      <c r="A220" s="5" t="s">
        <v>149</v>
      </c>
      <c r="B220" s="1" t="s">
        <v>47</v>
      </c>
      <c r="C220" s="1">
        <v>4008</v>
      </c>
      <c r="D220" s="6">
        <v>4008</v>
      </c>
    </row>
    <row r="221" spans="1:4" ht="15" thickBot="1" x14ac:dyDescent="0.35">
      <c r="A221" s="5" t="s">
        <v>150</v>
      </c>
      <c r="B221" s="1" t="s">
        <v>71</v>
      </c>
      <c r="C221" s="1">
        <v>35820</v>
      </c>
      <c r="D221" s="6">
        <v>0</v>
      </c>
    </row>
    <row r="222" spans="1:4" ht="15" thickBot="1" x14ac:dyDescent="0.35">
      <c r="A222" s="5" t="s">
        <v>150</v>
      </c>
      <c r="B222" s="1" t="s">
        <v>47</v>
      </c>
      <c r="C222" s="1">
        <v>19979</v>
      </c>
      <c r="D222" s="6">
        <v>19979</v>
      </c>
    </row>
    <row r="223" spans="1:4" ht="15" thickBot="1" x14ac:dyDescent="0.35">
      <c r="A223" s="5" t="s">
        <v>151</v>
      </c>
      <c r="B223" s="1" t="s">
        <v>47</v>
      </c>
      <c r="C223" s="1">
        <v>2153</v>
      </c>
      <c r="D223" s="6">
        <v>2153</v>
      </c>
    </row>
    <row r="224" spans="1:4" ht="15" thickBot="1" x14ac:dyDescent="0.35">
      <c r="A224" s="5" t="s">
        <v>152</v>
      </c>
      <c r="B224" s="1" t="s">
        <v>47</v>
      </c>
      <c r="C224" s="1">
        <v>7480</v>
      </c>
      <c r="D224" s="6">
        <v>7480</v>
      </c>
    </row>
    <row r="225" spans="1:4" ht="15" thickBot="1" x14ac:dyDescent="0.35">
      <c r="A225" s="5" t="s">
        <v>153</v>
      </c>
      <c r="B225" s="1" t="s">
        <v>47</v>
      </c>
      <c r="C225" s="1">
        <v>7948</v>
      </c>
      <c r="D225" s="6">
        <v>7948</v>
      </c>
    </row>
    <row r="226" spans="1:4" ht="15" thickBot="1" x14ac:dyDescent="0.35">
      <c r="A226" s="5" t="s">
        <v>154</v>
      </c>
      <c r="B226" s="1" t="s">
        <v>47</v>
      </c>
      <c r="C226" s="1">
        <v>1770</v>
      </c>
      <c r="D226" s="6">
        <v>1770</v>
      </c>
    </row>
    <row r="227" spans="1:4" ht="15" thickBot="1" x14ac:dyDescent="0.35">
      <c r="A227" s="5" t="s">
        <v>155</v>
      </c>
      <c r="B227" s="1" t="s">
        <v>6</v>
      </c>
      <c r="C227" s="1">
        <v>13612</v>
      </c>
      <c r="D227" s="6">
        <v>13612</v>
      </c>
    </row>
    <row r="228" spans="1:4" ht="15" thickBot="1" x14ac:dyDescent="0.35">
      <c r="A228" s="5" t="s">
        <v>155</v>
      </c>
      <c r="B228" s="1" t="s">
        <v>7</v>
      </c>
      <c r="C228" s="1">
        <v>1019</v>
      </c>
      <c r="D228" s="6">
        <v>0</v>
      </c>
    </row>
    <row r="229" spans="1:4" ht="15" thickBot="1" x14ac:dyDescent="0.35">
      <c r="A229" s="5" t="s">
        <v>156</v>
      </c>
      <c r="B229" s="1" t="s">
        <v>47</v>
      </c>
      <c r="C229" s="1">
        <v>5126</v>
      </c>
      <c r="D229" s="6">
        <v>5126</v>
      </c>
    </row>
    <row r="230" spans="1:4" ht="15" thickBot="1" x14ac:dyDescent="0.35">
      <c r="A230" s="5" t="s">
        <v>157</v>
      </c>
      <c r="B230" s="1" t="s">
        <v>47</v>
      </c>
      <c r="C230" s="1">
        <v>6602</v>
      </c>
      <c r="D230" s="6">
        <v>6602</v>
      </c>
    </row>
    <row r="231" spans="1:4" ht="15" thickBot="1" x14ac:dyDescent="0.35">
      <c r="A231" s="5" t="s">
        <v>158</v>
      </c>
      <c r="B231" s="1" t="s">
        <v>47</v>
      </c>
      <c r="C231" s="1">
        <v>4671</v>
      </c>
      <c r="D231" s="6">
        <v>4671</v>
      </c>
    </row>
    <row r="232" spans="1:4" ht="15" thickBot="1" x14ac:dyDescent="0.35">
      <c r="A232" s="5" t="s">
        <v>159</v>
      </c>
      <c r="B232" s="1" t="s">
        <v>47</v>
      </c>
      <c r="C232" s="1">
        <v>1874</v>
      </c>
      <c r="D232" s="6">
        <v>1874</v>
      </c>
    </row>
    <row r="233" spans="1:4" ht="15" thickBot="1" x14ac:dyDescent="0.35">
      <c r="A233" s="5" t="s">
        <v>160</v>
      </c>
      <c r="B233" s="1" t="s">
        <v>47</v>
      </c>
      <c r="C233" s="1">
        <v>20637</v>
      </c>
      <c r="D233" s="6">
        <v>20637</v>
      </c>
    </row>
    <row r="234" spans="1:4" ht="15" thickBot="1" x14ac:dyDescent="0.35">
      <c r="A234" s="5" t="s">
        <v>161</v>
      </c>
      <c r="B234" s="1" t="s">
        <v>47</v>
      </c>
      <c r="C234" s="1">
        <v>852</v>
      </c>
      <c r="D234" s="6">
        <v>852</v>
      </c>
    </row>
    <row r="235" spans="1:4" ht="15" thickBot="1" x14ac:dyDescent="0.35">
      <c r="A235" s="5" t="s">
        <v>162</v>
      </c>
      <c r="B235" s="1" t="s">
        <v>47</v>
      </c>
      <c r="C235" s="1">
        <v>5756</v>
      </c>
      <c r="D235" s="6">
        <v>5756</v>
      </c>
    </row>
    <row r="236" spans="1:4" ht="15" thickBot="1" x14ac:dyDescent="0.35">
      <c r="A236" s="5" t="s">
        <v>163</v>
      </c>
      <c r="B236" s="1" t="s">
        <v>47</v>
      </c>
      <c r="C236" s="1">
        <v>22009</v>
      </c>
      <c r="D236" s="6">
        <v>22009</v>
      </c>
    </row>
    <row r="237" spans="1:4" ht="15" thickBot="1" x14ac:dyDescent="0.35">
      <c r="A237" s="5" t="s">
        <v>164</v>
      </c>
      <c r="B237" s="1" t="s">
        <v>47</v>
      </c>
      <c r="C237" s="1">
        <v>0</v>
      </c>
      <c r="D237" s="6">
        <v>0</v>
      </c>
    </row>
    <row r="238" spans="1:4" ht="15" thickBot="1" x14ac:dyDescent="0.35">
      <c r="A238" s="5" t="s">
        <v>165</v>
      </c>
      <c r="B238" s="1" t="s">
        <v>47</v>
      </c>
      <c r="C238" s="1">
        <v>975</v>
      </c>
      <c r="D238" s="6">
        <v>975</v>
      </c>
    </row>
    <row r="239" spans="1:4" ht="15" thickBot="1" x14ac:dyDescent="0.35">
      <c r="A239" s="5" t="s">
        <v>166</v>
      </c>
      <c r="B239" s="1" t="s">
        <v>47</v>
      </c>
      <c r="C239" s="1">
        <v>30311</v>
      </c>
      <c r="D239" s="6">
        <v>30311</v>
      </c>
    </row>
    <row r="240" spans="1:4" ht="15" thickBot="1" x14ac:dyDescent="0.35">
      <c r="A240" s="5" t="s">
        <v>167</v>
      </c>
      <c r="B240" s="1" t="s">
        <v>47</v>
      </c>
      <c r="C240" s="1">
        <v>5345</v>
      </c>
      <c r="D240" s="6">
        <v>5345</v>
      </c>
    </row>
    <row r="241" spans="1:4" ht="15" thickBot="1" x14ac:dyDescent="0.35">
      <c r="A241" s="5" t="s">
        <v>168</v>
      </c>
      <c r="B241" s="1" t="s">
        <v>47</v>
      </c>
      <c r="C241" s="1">
        <v>938</v>
      </c>
      <c r="D241" s="6">
        <v>938</v>
      </c>
    </row>
    <row r="242" spans="1:4" ht="15" thickBot="1" x14ac:dyDescent="0.35">
      <c r="A242" s="5" t="s">
        <v>169</v>
      </c>
      <c r="B242" s="1" t="s">
        <v>47</v>
      </c>
      <c r="C242" s="1">
        <v>450</v>
      </c>
      <c r="D242" s="6">
        <v>450</v>
      </c>
    </row>
    <row r="243" spans="1:4" ht="15" thickBot="1" x14ac:dyDescent="0.35">
      <c r="A243" s="5" t="s">
        <v>170</v>
      </c>
      <c r="B243" s="1" t="s">
        <v>71</v>
      </c>
      <c r="C243" s="1">
        <v>1968</v>
      </c>
      <c r="D243" s="6">
        <v>0</v>
      </c>
    </row>
    <row r="244" spans="1:4" ht="15" thickBot="1" x14ac:dyDescent="0.35">
      <c r="A244" s="5" t="s">
        <v>170</v>
      </c>
      <c r="B244" s="1" t="s">
        <v>47</v>
      </c>
      <c r="C244" s="1">
        <v>0</v>
      </c>
      <c r="D244" s="6">
        <v>0</v>
      </c>
    </row>
    <row r="245" spans="1:4" ht="15" thickBot="1" x14ac:dyDescent="0.35">
      <c r="A245" s="5" t="s">
        <v>171</v>
      </c>
      <c r="B245" s="1" t="s">
        <v>103</v>
      </c>
      <c r="C245" s="1">
        <v>0</v>
      </c>
      <c r="D245" s="6">
        <v>0</v>
      </c>
    </row>
    <row r="246" spans="1:4" ht="15" thickBot="1" x14ac:dyDescent="0.35">
      <c r="A246" s="5" t="s">
        <v>172</v>
      </c>
      <c r="B246" s="1" t="s">
        <v>47</v>
      </c>
      <c r="C246" s="1">
        <v>12943</v>
      </c>
      <c r="D246" s="6">
        <v>12943</v>
      </c>
    </row>
    <row r="247" spans="1:4" ht="15" thickBot="1" x14ac:dyDescent="0.35">
      <c r="A247" s="5" t="s">
        <v>173</v>
      </c>
      <c r="B247" s="1" t="s">
        <v>47</v>
      </c>
      <c r="C247" s="1">
        <v>5313</v>
      </c>
      <c r="D247" s="6">
        <v>5313</v>
      </c>
    </row>
    <row r="248" spans="1:4" ht="15" thickBot="1" x14ac:dyDescent="0.35">
      <c r="A248" s="5" t="s">
        <v>174</v>
      </c>
      <c r="B248" s="1" t="s">
        <v>47</v>
      </c>
      <c r="C248" s="1">
        <v>335</v>
      </c>
      <c r="D248" s="6">
        <v>335</v>
      </c>
    </row>
    <row r="249" spans="1:4" ht="15" thickBot="1" x14ac:dyDescent="0.35">
      <c r="A249" s="5" t="s">
        <v>175</v>
      </c>
      <c r="B249" s="1" t="s">
        <v>47</v>
      </c>
      <c r="C249" s="1">
        <v>338</v>
      </c>
      <c r="D249" s="6">
        <v>338</v>
      </c>
    </row>
    <row r="250" spans="1:4" ht="15" thickBot="1" x14ac:dyDescent="0.35">
      <c r="A250" s="5" t="s">
        <v>176</v>
      </c>
      <c r="B250" s="1" t="s">
        <v>103</v>
      </c>
      <c r="C250" s="1">
        <v>0</v>
      </c>
      <c r="D250" s="6">
        <v>0</v>
      </c>
    </row>
    <row r="251" spans="1:4" ht="15" thickBot="1" x14ac:dyDescent="0.35">
      <c r="A251" s="5" t="s">
        <v>178</v>
      </c>
      <c r="B251" s="1" t="s">
        <v>46</v>
      </c>
      <c r="C251" s="1">
        <v>4326</v>
      </c>
      <c r="D251" s="6">
        <v>4326</v>
      </c>
    </row>
    <row r="252" spans="1:4" ht="15" thickBot="1" x14ac:dyDescent="0.35">
      <c r="A252" s="5" t="s">
        <v>178</v>
      </c>
      <c r="B252" s="1" t="s">
        <v>47</v>
      </c>
      <c r="C252" s="1">
        <v>25705</v>
      </c>
      <c r="D252" s="6">
        <v>25705</v>
      </c>
    </row>
    <row r="253" spans="1:4" ht="15" thickBot="1" x14ac:dyDescent="0.35">
      <c r="A253" s="5" t="s">
        <v>179</v>
      </c>
      <c r="B253" s="1" t="s">
        <v>47</v>
      </c>
      <c r="C253" s="1">
        <v>2404</v>
      </c>
      <c r="D253" s="6">
        <v>2404</v>
      </c>
    </row>
    <row r="254" spans="1:4" ht="15" thickBot="1" x14ac:dyDescent="0.35">
      <c r="A254" s="5" t="s">
        <v>179</v>
      </c>
      <c r="B254" s="1" t="s">
        <v>103</v>
      </c>
      <c r="C254" s="1">
        <v>4103</v>
      </c>
      <c r="D254" s="6">
        <v>0</v>
      </c>
    </row>
    <row r="255" spans="1:4" ht="15" thickBot="1" x14ac:dyDescent="0.35">
      <c r="A255" s="5" t="s">
        <v>180</v>
      </c>
      <c r="B255" s="1" t="s">
        <v>47</v>
      </c>
      <c r="C255" s="1">
        <v>226</v>
      </c>
      <c r="D255" s="6">
        <v>226</v>
      </c>
    </row>
    <row r="256" spans="1:4" ht="15" thickBot="1" x14ac:dyDescent="0.35">
      <c r="A256" s="5" t="s">
        <v>181</v>
      </c>
      <c r="B256" s="1" t="s">
        <v>103</v>
      </c>
      <c r="C256" s="1">
        <v>2003</v>
      </c>
      <c r="D256" s="6">
        <v>0</v>
      </c>
    </row>
    <row r="257" spans="1:4" ht="15" thickBot="1" x14ac:dyDescent="0.35">
      <c r="A257" s="5" t="s">
        <v>182</v>
      </c>
      <c r="B257" s="1" t="s">
        <v>103</v>
      </c>
      <c r="C257" s="1">
        <v>868</v>
      </c>
      <c r="D257" s="6">
        <v>0</v>
      </c>
    </row>
    <row r="258" spans="1:4" ht="15" thickBot="1" x14ac:dyDescent="0.35">
      <c r="A258" s="5" t="s">
        <v>183</v>
      </c>
      <c r="B258" s="1" t="s">
        <v>47</v>
      </c>
      <c r="C258" s="1">
        <v>752</v>
      </c>
      <c r="D258" s="6">
        <v>752</v>
      </c>
    </row>
    <row r="259" spans="1:4" ht="15" thickBot="1" x14ac:dyDescent="0.35">
      <c r="A259" s="5" t="s">
        <v>184</v>
      </c>
      <c r="B259" s="1" t="s">
        <v>43</v>
      </c>
      <c r="C259" s="1">
        <v>0</v>
      </c>
      <c r="D259" s="6">
        <v>0</v>
      </c>
    </row>
    <row r="260" spans="1:4" ht="15" thickBot="1" x14ac:dyDescent="0.35">
      <c r="A260" s="5" t="s">
        <v>184</v>
      </c>
      <c r="B260" s="1" t="s">
        <v>103</v>
      </c>
      <c r="C260" s="1">
        <v>5748</v>
      </c>
      <c r="D260" s="6">
        <v>0</v>
      </c>
    </row>
    <row r="261" spans="1:4" ht="15" thickBot="1" x14ac:dyDescent="0.35">
      <c r="A261" s="5" t="s">
        <v>185</v>
      </c>
      <c r="B261" s="1" t="s">
        <v>103</v>
      </c>
      <c r="C261" s="1">
        <v>0</v>
      </c>
      <c r="D261" s="6">
        <v>0</v>
      </c>
    </row>
    <row r="262" spans="1:4" ht="15" thickBot="1" x14ac:dyDescent="0.35">
      <c r="A262" s="5" t="s">
        <v>186</v>
      </c>
      <c r="B262" s="1" t="s">
        <v>103</v>
      </c>
      <c r="C262" s="1">
        <v>0</v>
      </c>
      <c r="D262" s="6">
        <v>0</v>
      </c>
    </row>
    <row r="263" spans="1:4" ht="15" thickBot="1" x14ac:dyDescent="0.35">
      <c r="A263" s="5" t="s">
        <v>187</v>
      </c>
      <c r="B263" s="1" t="s">
        <v>47</v>
      </c>
      <c r="C263" s="1">
        <v>7850</v>
      </c>
      <c r="D263" s="6">
        <v>7850</v>
      </c>
    </row>
    <row r="264" spans="1:4" ht="15" thickBot="1" x14ac:dyDescent="0.35">
      <c r="A264" s="5" t="s">
        <v>187</v>
      </c>
      <c r="B264" s="1" t="s">
        <v>103</v>
      </c>
      <c r="C264" s="1">
        <v>0</v>
      </c>
      <c r="D264" s="6">
        <v>0</v>
      </c>
    </row>
    <row r="265" spans="1:4" ht="15" thickBot="1" x14ac:dyDescent="0.35">
      <c r="A265" s="5" t="s">
        <v>188</v>
      </c>
      <c r="B265" s="1" t="s">
        <v>103</v>
      </c>
      <c r="C265" s="1">
        <v>6511</v>
      </c>
      <c r="D265" s="6">
        <v>0</v>
      </c>
    </row>
    <row r="266" spans="1:4" ht="15" thickBot="1" x14ac:dyDescent="0.35">
      <c r="A266" s="5" t="s">
        <v>189</v>
      </c>
      <c r="B266" s="1" t="s">
        <v>47</v>
      </c>
      <c r="C266" s="1">
        <v>3674</v>
      </c>
      <c r="D266" s="6">
        <v>3674</v>
      </c>
    </row>
    <row r="267" spans="1:4" ht="15" thickBot="1" x14ac:dyDescent="0.35">
      <c r="A267" s="5" t="s">
        <v>189</v>
      </c>
      <c r="B267" s="1" t="s">
        <v>103</v>
      </c>
      <c r="C267" s="1">
        <v>15048</v>
      </c>
      <c r="D267" s="6">
        <v>0</v>
      </c>
    </row>
    <row r="268" spans="1:4" ht="15" thickBot="1" x14ac:dyDescent="0.35">
      <c r="A268" s="5" t="s">
        <v>190</v>
      </c>
      <c r="B268" s="1" t="s">
        <v>43</v>
      </c>
      <c r="C268" s="1">
        <v>0</v>
      </c>
      <c r="D268" s="6">
        <v>0</v>
      </c>
    </row>
    <row r="269" spans="1:4" ht="15" thickBot="1" x14ac:dyDescent="0.35">
      <c r="A269" s="5" t="s">
        <v>190</v>
      </c>
      <c r="B269" s="1" t="s">
        <v>47</v>
      </c>
      <c r="C269" s="1">
        <v>9560</v>
      </c>
      <c r="D269" s="6">
        <v>9560</v>
      </c>
    </row>
    <row r="270" spans="1:4" ht="15" thickBot="1" x14ac:dyDescent="0.35">
      <c r="A270" s="5" t="s">
        <v>190</v>
      </c>
      <c r="B270" s="1" t="s">
        <v>103</v>
      </c>
      <c r="C270" s="1">
        <v>1483</v>
      </c>
      <c r="D270" s="6">
        <v>0</v>
      </c>
    </row>
    <row r="271" spans="1:4" ht="15" thickBot="1" x14ac:dyDescent="0.35">
      <c r="A271" s="5" t="s">
        <v>191</v>
      </c>
      <c r="B271" s="1" t="s">
        <v>47</v>
      </c>
      <c r="C271" s="1">
        <v>5307</v>
      </c>
      <c r="D271" s="6">
        <v>5307</v>
      </c>
    </row>
    <row r="272" spans="1:4" ht="15" thickBot="1" x14ac:dyDescent="0.35">
      <c r="A272" s="5" t="s">
        <v>191</v>
      </c>
      <c r="B272" s="1" t="s">
        <v>103</v>
      </c>
      <c r="C272" s="1">
        <v>0</v>
      </c>
      <c r="D272" s="6">
        <v>0</v>
      </c>
    </row>
    <row r="273" spans="1:4" ht="15" thickBot="1" x14ac:dyDescent="0.35">
      <c r="A273" s="5" t="s">
        <v>192</v>
      </c>
      <c r="B273" s="1" t="s">
        <v>47</v>
      </c>
      <c r="C273" s="1">
        <v>3207</v>
      </c>
      <c r="D273" s="6">
        <v>3207</v>
      </c>
    </row>
    <row r="274" spans="1:4" ht="15" thickBot="1" x14ac:dyDescent="0.35">
      <c r="A274" s="5" t="s">
        <v>192</v>
      </c>
      <c r="B274" s="1" t="s">
        <v>103</v>
      </c>
      <c r="C274" s="1">
        <v>0</v>
      </c>
      <c r="D274" s="6">
        <v>0</v>
      </c>
    </row>
    <row r="275" spans="1:4" ht="15" thickBot="1" x14ac:dyDescent="0.35">
      <c r="A275" s="5" t="s">
        <v>177</v>
      </c>
      <c r="B275" s="1" t="s">
        <v>47</v>
      </c>
      <c r="C275" s="1">
        <v>6307</v>
      </c>
      <c r="D275" s="6">
        <v>6307</v>
      </c>
    </row>
    <row r="276" spans="1:4" ht="15" thickBot="1" x14ac:dyDescent="0.35">
      <c r="A276" s="5" t="s">
        <v>193</v>
      </c>
      <c r="B276" s="1" t="s">
        <v>47</v>
      </c>
      <c r="C276" s="1">
        <v>16517</v>
      </c>
      <c r="D276" s="6">
        <v>16517</v>
      </c>
    </row>
    <row r="277" spans="1:4" ht="15" thickBot="1" x14ac:dyDescent="0.35">
      <c r="A277" s="5" t="s">
        <v>194</v>
      </c>
      <c r="B277" s="1" t="s">
        <v>47</v>
      </c>
      <c r="C277" s="1">
        <v>12449</v>
      </c>
      <c r="D277" s="6">
        <v>12449</v>
      </c>
    </row>
    <row r="278" spans="1:4" ht="15" thickBot="1" x14ac:dyDescent="0.35">
      <c r="A278" s="5" t="s">
        <v>195</v>
      </c>
      <c r="B278" s="1" t="s">
        <v>47</v>
      </c>
      <c r="C278" s="1">
        <v>775</v>
      </c>
      <c r="D278" s="6">
        <v>775</v>
      </c>
    </row>
    <row r="279" spans="1:4" ht="15" thickBot="1" x14ac:dyDescent="0.35">
      <c r="A279" s="7" t="s">
        <v>103</v>
      </c>
      <c r="B279" s="8" t="s">
        <v>103</v>
      </c>
      <c r="C279" s="8">
        <v>0</v>
      </c>
      <c r="D279" s="9">
        <v>0</v>
      </c>
    </row>
  </sheetData>
  <sortState ref="A2:D279">
    <sortCondition ref="A2:A27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topLeftCell="A34" workbookViewId="0">
      <selection activeCell="I49" sqref="I49"/>
    </sheetView>
  </sheetViews>
  <sheetFormatPr defaultRowHeight="14.4" x14ac:dyDescent="0.3"/>
  <cols>
    <col min="1" max="1" width="38.6640625" style="10" customWidth="1"/>
    <col min="2" max="2" width="27.44140625" style="10" customWidth="1"/>
    <col min="3" max="3" width="7.77734375" style="10" customWidth="1"/>
    <col min="4" max="16384" width="8.88671875" style="10"/>
  </cols>
  <sheetData>
    <row r="1" spans="1:5" customFormat="1" ht="31.2" x14ac:dyDescent="0.6">
      <c r="A1" s="31" t="s">
        <v>196</v>
      </c>
      <c r="B1" s="31"/>
      <c r="C1" s="31"/>
      <c r="D1" s="31"/>
      <c r="E1" s="32"/>
    </row>
    <row r="2" spans="1:5" ht="18" x14ac:dyDescent="0.35">
      <c r="A2" s="33" t="s">
        <v>197</v>
      </c>
      <c r="B2" s="33"/>
      <c r="C2" s="33"/>
      <c r="D2" s="33"/>
      <c r="E2" s="34"/>
    </row>
    <row r="3" spans="1:5" ht="15" thickBot="1" x14ac:dyDescent="0.35">
      <c r="A3" s="35" t="s">
        <v>199</v>
      </c>
      <c r="B3" s="35"/>
      <c r="C3" s="35"/>
      <c r="D3" s="35"/>
      <c r="E3" s="36"/>
    </row>
    <row r="4" spans="1:5" ht="21" thickBot="1" x14ac:dyDescent="0.35">
      <c r="A4" s="21" t="s">
        <v>0</v>
      </c>
      <c r="B4" s="22" t="s">
        <v>1</v>
      </c>
      <c r="C4" s="22" t="s">
        <v>2</v>
      </c>
      <c r="D4" s="23" t="s">
        <v>3</v>
      </c>
      <c r="E4" s="24" t="s">
        <v>198</v>
      </c>
    </row>
    <row r="5" spans="1:5" x14ac:dyDescent="0.3">
      <c r="A5" s="15" t="s">
        <v>51</v>
      </c>
      <c r="B5" s="11" t="s">
        <v>6</v>
      </c>
      <c r="C5" s="11">
        <v>815</v>
      </c>
      <c r="D5" s="11">
        <v>815</v>
      </c>
      <c r="E5" s="25"/>
    </row>
    <row r="6" spans="1:5" x14ac:dyDescent="0.3">
      <c r="A6" s="15" t="s">
        <v>51</v>
      </c>
      <c r="B6" s="11" t="s">
        <v>46</v>
      </c>
      <c r="C6" s="11">
        <v>704</v>
      </c>
      <c r="D6" s="11">
        <v>704</v>
      </c>
      <c r="E6" s="26"/>
    </row>
    <row r="7" spans="1:5" x14ac:dyDescent="0.3">
      <c r="A7" s="19" t="s">
        <v>51</v>
      </c>
      <c r="B7" s="13" t="s">
        <v>47</v>
      </c>
      <c r="C7" s="13">
        <v>6059</v>
      </c>
      <c r="D7" s="13">
        <v>6059</v>
      </c>
      <c r="E7" s="27">
        <f>SUM(D5:D7)</f>
        <v>7578</v>
      </c>
    </row>
    <row r="8" spans="1:5" x14ac:dyDescent="0.3">
      <c r="A8" s="20" t="s">
        <v>52</v>
      </c>
      <c r="B8" s="14" t="s">
        <v>47</v>
      </c>
      <c r="C8" s="14">
        <v>2573</v>
      </c>
      <c r="D8" s="14">
        <v>2573</v>
      </c>
      <c r="E8" s="28">
        <f>SUM(D8)</f>
        <v>2573</v>
      </c>
    </row>
    <row r="9" spans="1:5" x14ac:dyDescent="0.3">
      <c r="A9" s="18" t="s">
        <v>8</v>
      </c>
      <c r="B9" s="12" t="s">
        <v>6</v>
      </c>
      <c r="C9" s="12">
        <v>0</v>
      </c>
      <c r="D9" s="12">
        <v>0</v>
      </c>
      <c r="E9" s="29"/>
    </row>
    <row r="10" spans="1:5" x14ac:dyDescent="0.3">
      <c r="A10" s="15" t="s">
        <v>8</v>
      </c>
      <c r="B10" s="11" t="s">
        <v>7</v>
      </c>
      <c r="C10" s="11">
        <v>488</v>
      </c>
      <c r="D10" s="11">
        <v>0</v>
      </c>
      <c r="E10" s="26"/>
    </row>
    <row r="11" spans="1:5" x14ac:dyDescent="0.3">
      <c r="A11" s="15" t="s">
        <v>8</v>
      </c>
      <c r="B11" s="11" t="s">
        <v>8</v>
      </c>
      <c r="C11" s="11">
        <v>0</v>
      </c>
      <c r="D11" s="11">
        <v>0</v>
      </c>
      <c r="E11" s="26"/>
    </row>
    <row r="12" spans="1:5" x14ac:dyDescent="0.3">
      <c r="A12" s="15" t="s">
        <v>8</v>
      </c>
      <c r="B12" s="11" t="s">
        <v>45</v>
      </c>
      <c r="C12" s="11">
        <v>2288</v>
      </c>
      <c r="D12" s="11">
        <v>2288</v>
      </c>
      <c r="E12" s="26"/>
    </row>
    <row r="13" spans="1:5" x14ac:dyDescent="0.3">
      <c r="A13" s="19" t="s">
        <v>8</v>
      </c>
      <c r="B13" s="13" t="s">
        <v>47</v>
      </c>
      <c r="C13" s="13">
        <v>4492</v>
      </c>
      <c r="D13" s="13">
        <v>4492</v>
      </c>
      <c r="E13" s="27">
        <f>SUM(D9:D13)</f>
        <v>6780</v>
      </c>
    </row>
    <row r="14" spans="1:5" x14ac:dyDescent="0.3">
      <c r="A14" s="18" t="s">
        <v>53</v>
      </c>
      <c r="B14" s="12" t="s">
        <v>6</v>
      </c>
      <c r="C14" s="12">
        <v>750</v>
      </c>
      <c r="D14" s="12">
        <v>750</v>
      </c>
      <c r="E14" s="29"/>
    </row>
    <row r="15" spans="1:5" x14ac:dyDescent="0.3">
      <c r="A15" s="15" t="s">
        <v>53</v>
      </c>
      <c r="B15" s="11" t="s">
        <v>47</v>
      </c>
      <c r="C15" s="11">
        <v>300</v>
      </c>
      <c r="D15" s="11">
        <v>300</v>
      </c>
      <c r="E15" s="26"/>
    </row>
    <row r="16" spans="1:5" x14ac:dyDescent="0.3">
      <c r="A16" s="19" t="s">
        <v>111</v>
      </c>
      <c r="B16" s="13" t="s">
        <v>47</v>
      </c>
      <c r="C16" s="13">
        <v>600</v>
      </c>
      <c r="D16" s="13">
        <v>600</v>
      </c>
      <c r="E16" s="27">
        <f>SUM(D14:D16)</f>
        <v>1650</v>
      </c>
    </row>
    <row r="17" spans="1:5" x14ac:dyDescent="0.3">
      <c r="A17" s="20" t="s">
        <v>112</v>
      </c>
      <c r="B17" s="14" t="s">
        <v>47</v>
      </c>
      <c r="C17" s="14">
        <v>4340</v>
      </c>
      <c r="D17" s="14">
        <v>4340</v>
      </c>
      <c r="E17" s="28">
        <f>SUM(D17)</f>
        <v>4340</v>
      </c>
    </row>
    <row r="18" spans="1:5" x14ac:dyDescent="0.3">
      <c r="A18" s="20" t="s">
        <v>54</v>
      </c>
      <c r="B18" s="14" t="s">
        <v>45</v>
      </c>
      <c r="C18" s="14">
        <v>11810</v>
      </c>
      <c r="D18" s="14">
        <v>11810</v>
      </c>
      <c r="E18" s="28">
        <f>SUM(D18)</f>
        <v>11810</v>
      </c>
    </row>
    <row r="19" spans="1:5" x14ac:dyDescent="0.3">
      <c r="A19" s="18" t="s">
        <v>55</v>
      </c>
      <c r="B19" s="12" t="s">
        <v>56</v>
      </c>
      <c r="C19" s="12">
        <v>0</v>
      </c>
      <c r="D19" s="12">
        <v>0</v>
      </c>
      <c r="E19" s="29"/>
    </row>
    <row r="20" spans="1:5" x14ac:dyDescent="0.3">
      <c r="A20" s="19" t="s">
        <v>55</v>
      </c>
      <c r="B20" s="13" t="s">
        <v>45</v>
      </c>
      <c r="C20" s="13">
        <v>201</v>
      </c>
      <c r="D20" s="13">
        <v>201</v>
      </c>
      <c r="E20" s="27">
        <f>SUM(D19:D20)</f>
        <v>201</v>
      </c>
    </row>
    <row r="21" spans="1:5" x14ac:dyDescent="0.3">
      <c r="A21" s="18" t="s">
        <v>57</v>
      </c>
      <c r="B21" s="12" t="s">
        <v>44</v>
      </c>
      <c r="C21" s="12">
        <v>0</v>
      </c>
      <c r="D21" s="12">
        <v>0</v>
      </c>
      <c r="E21" s="29"/>
    </row>
    <row r="22" spans="1:5" x14ac:dyDescent="0.3">
      <c r="A22" s="15" t="s">
        <v>57</v>
      </c>
      <c r="B22" s="11" t="s">
        <v>45</v>
      </c>
      <c r="C22" s="11">
        <v>700</v>
      </c>
      <c r="D22" s="11">
        <v>700</v>
      </c>
      <c r="E22" s="26"/>
    </row>
    <row r="23" spans="1:5" x14ac:dyDescent="0.3">
      <c r="A23" s="19" t="s">
        <v>106</v>
      </c>
      <c r="B23" s="13" t="s">
        <v>45</v>
      </c>
      <c r="C23" s="13">
        <v>46021</v>
      </c>
      <c r="D23" s="13">
        <v>46021</v>
      </c>
      <c r="E23" s="27">
        <f>SUM(D21:D23)</f>
        <v>46721</v>
      </c>
    </row>
    <row r="24" spans="1:5" x14ac:dyDescent="0.3">
      <c r="A24" s="18" t="s">
        <v>113</v>
      </c>
      <c r="B24" s="12" t="s">
        <v>47</v>
      </c>
      <c r="C24" s="12">
        <v>1136</v>
      </c>
      <c r="D24" s="12">
        <v>1136</v>
      </c>
      <c r="E24" s="29"/>
    </row>
    <row r="25" spans="1:5" x14ac:dyDescent="0.3">
      <c r="A25" s="15" t="s">
        <v>114</v>
      </c>
      <c r="B25" s="11" t="s">
        <v>47</v>
      </c>
      <c r="C25" s="11">
        <v>268</v>
      </c>
      <c r="D25" s="11">
        <v>268</v>
      </c>
      <c r="E25" s="26"/>
    </row>
    <row r="26" spans="1:5" x14ac:dyDescent="0.3">
      <c r="A26" s="19" t="s">
        <v>115</v>
      </c>
      <c r="B26" s="13" t="s">
        <v>47</v>
      </c>
      <c r="C26" s="13">
        <v>5089</v>
      </c>
      <c r="D26" s="13">
        <v>5089</v>
      </c>
      <c r="E26" s="27">
        <f>SUM(D24:D26)</f>
        <v>6493</v>
      </c>
    </row>
    <row r="27" spans="1:5" x14ac:dyDescent="0.3">
      <c r="A27" s="20" t="s">
        <v>58</v>
      </c>
      <c r="B27" s="14" t="s">
        <v>6</v>
      </c>
      <c r="C27" s="14">
        <v>5907</v>
      </c>
      <c r="D27" s="14">
        <v>5907</v>
      </c>
      <c r="E27" s="28">
        <f>SUM(D27)</f>
        <v>5907</v>
      </c>
    </row>
    <row r="28" spans="1:5" x14ac:dyDescent="0.3">
      <c r="A28" s="20" t="s">
        <v>59</v>
      </c>
      <c r="B28" s="14" t="s">
        <v>45</v>
      </c>
      <c r="C28" s="14">
        <v>101</v>
      </c>
      <c r="D28" s="14">
        <v>101</v>
      </c>
      <c r="E28" s="28">
        <f>SUM(D28)</f>
        <v>101</v>
      </c>
    </row>
    <row r="29" spans="1:5" x14ac:dyDescent="0.3">
      <c r="A29" s="18" t="s">
        <v>60</v>
      </c>
      <c r="B29" s="12" t="s">
        <v>44</v>
      </c>
      <c r="C29" s="12">
        <v>0</v>
      </c>
      <c r="D29" s="12">
        <v>0</v>
      </c>
      <c r="E29" s="29"/>
    </row>
    <row r="30" spans="1:5" x14ac:dyDescent="0.3">
      <c r="A30" s="19" t="s">
        <v>60</v>
      </c>
      <c r="B30" s="13" t="s">
        <v>45</v>
      </c>
      <c r="C30" s="13">
        <v>1134</v>
      </c>
      <c r="D30" s="13">
        <v>1134</v>
      </c>
      <c r="E30" s="27">
        <f>SUM(D29:D30)</f>
        <v>1134</v>
      </c>
    </row>
    <row r="31" spans="1:5" ht="20.399999999999999" x14ac:dyDescent="0.3">
      <c r="A31" s="18" t="s">
        <v>61</v>
      </c>
      <c r="B31" s="12" t="s">
        <v>47</v>
      </c>
      <c r="C31" s="12">
        <v>1072</v>
      </c>
      <c r="D31" s="12">
        <v>1072</v>
      </c>
      <c r="E31" s="29"/>
    </row>
    <row r="32" spans="1:5" x14ac:dyDescent="0.3">
      <c r="A32" s="19" t="s">
        <v>116</v>
      </c>
      <c r="B32" s="13" t="s">
        <v>47</v>
      </c>
      <c r="C32" s="13">
        <v>3203</v>
      </c>
      <c r="D32" s="13">
        <v>3203</v>
      </c>
      <c r="E32" s="27">
        <f>SUM(D31:D32)</f>
        <v>4275</v>
      </c>
    </row>
    <row r="33" spans="1:5" x14ac:dyDescent="0.3">
      <c r="A33" s="18" t="s">
        <v>62</v>
      </c>
      <c r="B33" s="12" t="s">
        <v>7</v>
      </c>
      <c r="C33" s="12">
        <v>175</v>
      </c>
      <c r="D33" s="12">
        <v>0</v>
      </c>
      <c r="E33" s="29"/>
    </row>
    <row r="34" spans="1:5" x14ac:dyDescent="0.3">
      <c r="A34" s="15" t="s">
        <v>62</v>
      </c>
      <c r="B34" s="11" t="s">
        <v>47</v>
      </c>
      <c r="C34" s="11">
        <v>900</v>
      </c>
      <c r="D34" s="11">
        <v>900</v>
      </c>
      <c r="E34" s="26"/>
    </row>
    <row r="35" spans="1:5" x14ac:dyDescent="0.3">
      <c r="A35" s="15" t="s">
        <v>117</v>
      </c>
      <c r="B35" s="11" t="s">
        <v>47</v>
      </c>
      <c r="C35" s="11">
        <v>3972</v>
      </c>
      <c r="D35" s="11">
        <v>3972</v>
      </c>
      <c r="E35" s="26"/>
    </row>
    <row r="36" spans="1:5" ht="15" thickBot="1" x14ac:dyDescent="0.35">
      <c r="A36" s="15" t="s">
        <v>118</v>
      </c>
      <c r="B36" s="11" t="s">
        <v>47</v>
      </c>
      <c r="C36" s="11">
        <v>1173</v>
      </c>
      <c r="D36" s="11">
        <v>1173</v>
      </c>
      <c r="E36" s="26">
        <f>SUM(D33:D36)</f>
        <v>6045</v>
      </c>
    </row>
    <row r="37" spans="1:5" x14ac:dyDescent="0.3">
      <c r="A37" s="37" t="s">
        <v>63</v>
      </c>
      <c r="B37" s="12" t="s">
        <v>7</v>
      </c>
      <c r="C37" s="12">
        <v>1588</v>
      </c>
      <c r="D37" s="12">
        <v>0</v>
      </c>
      <c r="E37" s="25"/>
    </row>
    <row r="38" spans="1:5" x14ac:dyDescent="0.3">
      <c r="A38" s="38" t="s">
        <v>63</v>
      </c>
      <c r="B38" s="11" t="s">
        <v>47</v>
      </c>
      <c r="C38" s="11">
        <v>4275</v>
      </c>
      <c r="D38" s="11">
        <v>4275</v>
      </c>
      <c r="E38" s="26"/>
    </row>
    <row r="39" spans="1:5" x14ac:dyDescent="0.3">
      <c r="A39" s="38" t="s">
        <v>119</v>
      </c>
      <c r="B39" s="11" t="s">
        <v>47</v>
      </c>
      <c r="C39" s="11">
        <v>10541</v>
      </c>
      <c r="D39" s="11">
        <v>10541</v>
      </c>
      <c r="E39" s="26"/>
    </row>
    <row r="40" spans="1:5" x14ac:dyDescent="0.3">
      <c r="A40" s="38" t="s">
        <v>120</v>
      </c>
      <c r="B40" s="11" t="s">
        <v>47</v>
      </c>
      <c r="C40" s="11">
        <v>704</v>
      </c>
      <c r="D40" s="11">
        <v>704</v>
      </c>
      <c r="E40" s="26"/>
    </row>
    <row r="41" spans="1:5" x14ac:dyDescent="0.3">
      <c r="A41" s="38" t="s">
        <v>121</v>
      </c>
      <c r="B41" s="11" t="s">
        <v>47</v>
      </c>
      <c r="C41" s="11">
        <v>9142</v>
      </c>
      <c r="D41" s="11">
        <v>9142</v>
      </c>
      <c r="E41" s="26"/>
    </row>
    <row r="42" spans="1:5" x14ac:dyDescent="0.3">
      <c r="A42" s="38" t="s">
        <v>122</v>
      </c>
      <c r="B42" s="11" t="s">
        <v>47</v>
      </c>
      <c r="C42" s="11">
        <v>11114</v>
      </c>
      <c r="D42" s="11">
        <v>11114</v>
      </c>
      <c r="E42" s="26"/>
    </row>
    <row r="43" spans="1:5" ht="15" thickBot="1" x14ac:dyDescent="0.35">
      <c r="A43" s="39" t="s">
        <v>207</v>
      </c>
      <c r="B43" s="13" t="s">
        <v>47</v>
      </c>
      <c r="C43" s="13">
        <v>9225</v>
      </c>
      <c r="D43" s="13">
        <v>9225</v>
      </c>
      <c r="E43" s="30">
        <f>SUM(D37:D43)</f>
        <v>45001</v>
      </c>
    </row>
    <row r="44" spans="1:5" x14ac:dyDescent="0.3">
      <c r="A44" s="15" t="s">
        <v>123</v>
      </c>
      <c r="B44" s="11" t="s">
        <v>47</v>
      </c>
      <c r="C44" s="11">
        <v>6505</v>
      </c>
      <c r="D44" s="11">
        <v>6505</v>
      </c>
      <c r="E44" s="26">
        <f t="shared" ref="E44:E48" si="0">SUM(D44)</f>
        <v>6505</v>
      </c>
    </row>
    <row r="45" spans="1:5" x14ac:dyDescent="0.3">
      <c r="A45" s="15" t="s">
        <v>124</v>
      </c>
      <c r="B45" s="11" t="s">
        <v>47</v>
      </c>
      <c r="C45" s="11">
        <v>5106</v>
      </c>
      <c r="D45" s="11">
        <v>5106</v>
      </c>
      <c r="E45" s="26">
        <f t="shared" si="0"/>
        <v>5106</v>
      </c>
    </row>
    <row r="46" spans="1:5" x14ac:dyDescent="0.3">
      <c r="A46" s="15" t="s">
        <v>125</v>
      </c>
      <c r="B46" s="11" t="s">
        <v>47</v>
      </c>
      <c r="C46" s="11">
        <v>13731</v>
      </c>
      <c r="D46" s="11">
        <v>13731</v>
      </c>
      <c r="E46" s="26">
        <f t="shared" si="0"/>
        <v>13731</v>
      </c>
    </row>
    <row r="47" spans="1:5" x14ac:dyDescent="0.3">
      <c r="A47" s="19" t="s">
        <v>64</v>
      </c>
      <c r="B47" s="13" t="s">
        <v>47</v>
      </c>
      <c r="C47" s="13">
        <v>0</v>
      </c>
      <c r="D47" s="13">
        <v>0</v>
      </c>
      <c r="E47" s="27">
        <f t="shared" si="0"/>
        <v>0</v>
      </c>
    </row>
    <row r="48" spans="1:5" x14ac:dyDescent="0.3">
      <c r="A48" s="20" t="s">
        <v>65</v>
      </c>
      <c r="B48" s="14" t="s">
        <v>47</v>
      </c>
      <c r="C48" s="14">
        <v>2610</v>
      </c>
      <c r="D48" s="14">
        <v>2610</v>
      </c>
      <c r="E48" s="28">
        <f t="shared" si="0"/>
        <v>2610</v>
      </c>
    </row>
    <row r="49" spans="1:5" x14ac:dyDescent="0.3">
      <c r="A49" s="18" t="s">
        <v>66</v>
      </c>
      <c r="B49" s="12" t="s">
        <v>6</v>
      </c>
      <c r="C49" s="12">
        <v>2117</v>
      </c>
      <c r="D49" s="12">
        <v>2117</v>
      </c>
      <c r="E49" s="29"/>
    </row>
    <row r="50" spans="1:5" x14ac:dyDescent="0.3">
      <c r="A50" s="15" t="s">
        <v>66</v>
      </c>
      <c r="B50" s="11" t="s">
        <v>7</v>
      </c>
      <c r="C50" s="11">
        <v>0</v>
      </c>
      <c r="D50" s="11">
        <v>0</v>
      </c>
      <c r="E50" s="26"/>
    </row>
    <row r="51" spans="1:5" x14ac:dyDescent="0.3">
      <c r="A51" s="15" t="s">
        <v>66</v>
      </c>
      <c r="B51" s="11" t="s">
        <v>47</v>
      </c>
      <c r="C51" s="11">
        <v>1635</v>
      </c>
      <c r="D51" s="11">
        <v>1635</v>
      </c>
      <c r="E51" s="26"/>
    </row>
    <row r="52" spans="1:5" x14ac:dyDescent="0.3">
      <c r="A52" s="19" t="s">
        <v>127</v>
      </c>
      <c r="B52" s="13" t="s">
        <v>47</v>
      </c>
      <c r="C52" s="13">
        <v>0</v>
      </c>
      <c r="D52" s="13">
        <v>0</v>
      </c>
      <c r="E52" s="27">
        <f>SUM(D49:D52)</f>
        <v>3752</v>
      </c>
    </row>
    <row r="53" spans="1:5" x14ac:dyDescent="0.3">
      <c r="A53" s="18" t="s">
        <v>128</v>
      </c>
      <c r="B53" s="12" t="s">
        <v>47</v>
      </c>
      <c r="C53" s="12">
        <v>4238</v>
      </c>
      <c r="D53" s="12">
        <v>4238</v>
      </c>
      <c r="E53" s="29"/>
    </row>
    <row r="54" spans="1:5" x14ac:dyDescent="0.3">
      <c r="A54" s="15" t="s">
        <v>129</v>
      </c>
      <c r="B54" s="11" t="s">
        <v>47</v>
      </c>
      <c r="C54" s="11">
        <v>5188</v>
      </c>
      <c r="D54" s="11">
        <v>5188</v>
      </c>
      <c r="E54" s="26"/>
    </row>
    <row r="55" spans="1:5" x14ac:dyDescent="0.3">
      <c r="A55" s="15" t="s">
        <v>130</v>
      </c>
      <c r="B55" s="11" t="s">
        <v>47</v>
      </c>
      <c r="C55" s="11">
        <v>2974</v>
      </c>
      <c r="D55" s="11">
        <v>2974</v>
      </c>
      <c r="E55" s="26"/>
    </row>
    <row r="56" spans="1:5" x14ac:dyDescent="0.3">
      <c r="A56" s="15" t="s">
        <v>131</v>
      </c>
      <c r="B56" s="11" t="s">
        <v>47</v>
      </c>
      <c r="C56" s="11">
        <v>7049</v>
      </c>
      <c r="D56" s="11">
        <v>7049</v>
      </c>
      <c r="E56" s="26"/>
    </row>
    <row r="57" spans="1:5" x14ac:dyDescent="0.3">
      <c r="A57" s="15" t="s">
        <v>132</v>
      </c>
      <c r="B57" s="11" t="s">
        <v>47</v>
      </c>
      <c r="C57" s="11">
        <v>12355</v>
      </c>
      <c r="D57" s="11">
        <v>12355</v>
      </c>
      <c r="E57" s="26"/>
    </row>
    <row r="58" spans="1:5" x14ac:dyDescent="0.3">
      <c r="A58" s="15" t="s">
        <v>133</v>
      </c>
      <c r="B58" s="11" t="s">
        <v>47</v>
      </c>
      <c r="C58" s="11">
        <v>586</v>
      </c>
      <c r="D58" s="11">
        <v>586</v>
      </c>
      <c r="E58" s="26"/>
    </row>
    <row r="59" spans="1:5" x14ac:dyDescent="0.3">
      <c r="A59" s="15" t="s">
        <v>134</v>
      </c>
      <c r="B59" s="11" t="s">
        <v>47</v>
      </c>
      <c r="C59" s="11">
        <v>586</v>
      </c>
      <c r="D59" s="11">
        <v>586</v>
      </c>
      <c r="E59" s="26"/>
    </row>
    <row r="60" spans="1:5" x14ac:dyDescent="0.3">
      <c r="A60" s="15" t="s">
        <v>135</v>
      </c>
      <c r="B60" s="11" t="s">
        <v>47</v>
      </c>
      <c r="C60" s="11">
        <v>1018</v>
      </c>
      <c r="D60" s="11">
        <v>1018</v>
      </c>
      <c r="E60" s="26"/>
    </row>
    <row r="61" spans="1:5" x14ac:dyDescent="0.3">
      <c r="A61" s="15" t="s">
        <v>136</v>
      </c>
      <c r="B61" s="11" t="s">
        <v>47</v>
      </c>
      <c r="C61" s="11">
        <v>8598</v>
      </c>
      <c r="D61" s="11">
        <v>8598</v>
      </c>
      <c r="E61" s="26"/>
    </row>
    <row r="62" spans="1:5" x14ac:dyDescent="0.3">
      <c r="A62" s="15" t="s">
        <v>137</v>
      </c>
      <c r="B62" s="11" t="s">
        <v>47</v>
      </c>
      <c r="C62" s="11">
        <v>8525</v>
      </c>
      <c r="D62" s="11">
        <v>8525</v>
      </c>
      <c r="E62" s="26"/>
    </row>
    <row r="63" spans="1:5" x14ac:dyDescent="0.3">
      <c r="A63" s="15" t="s">
        <v>138</v>
      </c>
      <c r="B63" s="11" t="s">
        <v>47</v>
      </c>
      <c r="C63" s="11">
        <v>585</v>
      </c>
      <c r="D63" s="11">
        <v>585</v>
      </c>
      <c r="E63" s="26"/>
    </row>
    <row r="64" spans="1:5" x14ac:dyDescent="0.3">
      <c r="A64" s="15" t="s">
        <v>139</v>
      </c>
      <c r="B64" s="11" t="s">
        <v>47</v>
      </c>
      <c r="C64" s="11">
        <v>1859</v>
      </c>
      <c r="D64" s="11">
        <v>1859</v>
      </c>
      <c r="E64" s="26"/>
    </row>
    <row r="65" spans="1:5" x14ac:dyDescent="0.3">
      <c r="A65" s="19" t="s">
        <v>67</v>
      </c>
      <c r="B65" s="13" t="s">
        <v>47</v>
      </c>
      <c r="C65" s="13">
        <v>6750</v>
      </c>
      <c r="D65" s="13">
        <v>6750</v>
      </c>
      <c r="E65" s="27">
        <f>SUM(D53:D65)</f>
        <v>60311</v>
      </c>
    </row>
    <row r="66" spans="1:5" x14ac:dyDescent="0.3">
      <c r="A66" s="18" t="s">
        <v>68</v>
      </c>
      <c r="B66" s="12" t="s">
        <v>6</v>
      </c>
      <c r="C66" s="12">
        <v>0</v>
      </c>
      <c r="D66" s="12">
        <v>0</v>
      </c>
      <c r="E66" s="29"/>
    </row>
    <row r="67" spans="1:5" x14ac:dyDescent="0.3">
      <c r="A67" s="15" t="s">
        <v>68</v>
      </c>
      <c r="B67" s="11" t="s">
        <v>7</v>
      </c>
      <c r="C67" s="11">
        <v>977</v>
      </c>
      <c r="D67" s="11">
        <v>0</v>
      </c>
      <c r="E67" s="26"/>
    </row>
    <row r="68" spans="1:5" x14ac:dyDescent="0.3">
      <c r="A68" s="19" t="s">
        <v>68</v>
      </c>
      <c r="B68" s="13" t="s">
        <v>47</v>
      </c>
      <c r="C68" s="13">
        <v>3583</v>
      </c>
      <c r="D68" s="13">
        <v>3583</v>
      </c>
      <c r="E68" s="27">
        <f>SUM(D66:D68)</f>
        <v>3583</v>
      </c>
    </row>
    <row r="69" spans="1:5" ht="20.399999999999999" x14ac:dyDescent="0.3">
      <c r="A69" s="18" t="s">
        <v>69</v>
      </c>
      <c r="B69" s="12" t="s">
        <v>45</v>
      </c>
      <c r="C69" s="12">
        <v>1240</v>
      </c>
      <c r="D69" s="12">
        <v>1240</v>
      </c>
      <c r="E69" s="29"/>
    </row>
    <row r="70" spans="1:5" x14ac:dyDescent="0.3">
      <c r="A70" s="15" t="s">
        <v>107</v>
      </c>
      <c r="B70" s="11" t="s">
        <v>108</v>
      </c>
      <c r="C70" s="11">
        <v>1938</v>
      </c>
      <c r="D70" s="11">
        <v>0</v>
      </c>
      <c r="E70" s="26"/>
    </row>
    <row r="71" spans="1:5" x14ac:dyDescent="0.3">
      <c r="A71" s="19" t="s">
        <v>107</v>
      </c>
      <c r="B71" s="13" t="s">
        <v>45</v>
      </c>
      <c r="C71" s="13">
        <v>10417</v>
      </c>
      <c r="D71" s="13">
        <v>10417</v>
      </c>
      <c r="E71" s="27">
        <f>SUM(D69:D71)</f>
        <v>11657</v>
      </c>
    </row>
    <row r="72" spans="1:5" x14ac:dyDescent="0.3">
      <c r="A72" s="18" t="s">
        <v>70</v>
      </c>
      <c r="B72" s="12" t="s">
        <v>47</v>
      </c>
      <c r="C72" s="12">
        <v>600</v>
      </c>
      <c r="D72" s="12">
        <v>600</v>
      </c>
      <c r="E72" s="29"/>
    </row>
    <row r="73" spans="1:5" x14ac:dyDescent="0.3">
      <c r="A73" s="15" t="s">
        <v>140</v>
      </c>
      <c r="B73" s="11" t="s">
        <v>47</v>
      </c>
      <c r="C73" s="11">
        <v>18411</v>
      </c>
      <c r="D73" s="11">
        <v>18411</v>
      </c>
      <c r="E73" s="26"/>
    </row>
    <row r="74" spans="1:5" x14ac:dyDescent="0.3">
      <c r="A74" s="15" t="s">
        <v>141</v>
      </c>
      <c r="B74" s="11" t="s">
        <v>47</v>
      </c>
      <c r="C74" s="11">
        <v>3644</v>
      </c>
      <c r="D74" s="11">
        <v>3644</v>
      </c>
      <c r="E74" s="26"/>
    </row>
    <row r="75" spans="1:5" x14ac:dyDescent="0.3">
      <c r="A75" s="15" t="s">
        <v>142</v>
      </c>
      <c r="B75" s="11" t="s">
        <v>47</v>
      </c>
      <c r="C75" s="11">
        <v>3205</v>
      </c>
      <c r="D75" s="11">
        <v>3205</v>
      </c>
      <c r="E75" s="26"/>
    </row>
    <row r="76" spans="1:5" x14ac:dyDescent="0.3">
      <c r="A76" s="19" t="s">
        <v>143</v>
      </c>
      <c r="B76" s="13" t="s">
        <v>47</v>
      </c>
      <c r="C76" s="13">
        <v>3351</v>
      </c>
      <c r="D76" s="13">
        <v>3351</v>
      </c>
      <c r="E76" s="27">
        <f>SUM(D72:D76)</f>
        <v>29211</v>
      </c>
    </row>
    <row r="77" spans="1:5" x14ac:dyDescent="0.3">
      <c r="A77" s="18" t="s">
        <v>144</v>
      </c>
      <c r="B77" s="12" t="s">
        <v>47</v>
      </c>
      <c r="C77" s="12">
        <v>802</v>
      </c>
      <c r="D77" s="12">
        <v>802</v>
      </c>
      <c r="E77" s="29"/>
    </row>
    <row r="78" spans="1:5" x14ac:dyDescent="0.3">
      <c r="A78" s="15" t="s">
        <v>145</v>
      </c>
      <c r="B78" s="11" t="s">
        <v>47</v>
      </c>
      <c r="C78" s="11">
        <v>1050</v>
      </c>
      <c r="D78" s="11">
        <v>1050</v>
      </c>
      <c r="E78" s="26"/>
    </row>
    <row r="79" spans="1:5" x14ac:dyDescent="0.3">
      <c r="A79" s="15" t="s">
        <v>146</v>
      </c>
      <c r="B79" s="11" t="s">
        <v>47</v>
      </c>
      <c r="C79" s="11">
        <v>26134</v>
      </c>
      <c r="D79" s="11">
        <v>26134</v>
      </c>
      <c r="E79" s="26"/>
    </row>
    <row r="80" spans="1:5" x14ac:dyDescent="0.3">
      <c r="A80" s="15" t="s">
        <v>147</v>
      </c>
      <c r="B80" s="11" t="s">
        <v>47</v>
      </c>
      <c r="C80" s="11">
        <v>1136</v>
      </c>
      <c r="D80" s="11">
        <v>1136</v>
      </c>
      <c r="E80" s="26"/>
    </row>
    <row r="81" spans="1:5" x14ac:dyDescent="0.3">
      <c r="A81" s="15" t="s">
        <v>148</v>
      </c>
      <c r="B81" s="11" t="s">
        <v>47</v>
      </c>
      <c r="C81" s="11">
        <v>4070</v>
      </c>
      <c r="D81" s="11">
        <v>4070</v>
      </c>
      <c r="E81" s="26"/>
    </row>
    <row r="82" spans="1:5" x14ac:dyDescent="0.3">
      <c r="A82" s="15" t="s">
        <v>149</v>
      </c>
      <c r="B82" s="11" t="s">
        <v>71</v>
      </c>
      <c r="C82" s="11">
        <v>70560</v>
      </c>
      <c r="D82" s="11">
        <v>0</v>
      </c>
      <c r="E82" s="26"/>
    </row>
    <row r="83" spans="1:5" x14ac:dyDescent="0.3">
      <c r="A83" s="15" t="s">
        <v>149</v>
      </c>
      <c r="B83" s="11" t="s">
        <v>47</v>
      </c>
      <c r="C83" s="11">
        <v>4008</v>
      </c>
      <c r="D83" s="11">
        <v>4008</v>
      </c>
      <c r="E83" s="26"/>
    </row>
    <row r="84" spans="1:5" x14ac:dyDescent="0.3">
      <c r="A84" s="15" t="s">
        <v>150</v>
      </c>
      <c r="B84" s="11" t="s">
        <v>71</v>
      </c>
      <c r="C84" s="11">
        <v>35820</v>
      </c>
      <c r="D84" s="11">
        <v>0</v>
      </c>
      <c r="E84" s="26"/>
    </row>
    <row r="85" spans="1:5" x14ac:dyDescent="0.3">
      <c r="A85" s="15" t="s">
        <v>150</v>
      </c>
      <c r="B85" s="11" t="s">
        <v>47</v>
      </c>
      <c r="C85" s="11">
        <v>19979</v>
      </c>
      <c r="D85" s="11">
        <v>19979</v>
      </c>
      <c r="E85" s="26"/>
    </row>
    <row r="86" spans="1:5" x14ac:dyDescent="0.3">
      <c r="A86" s="15" t="s">
        <v>151</v>
      </c>
      <c r="B86" s="11" t="s">
        <v>47</v>
      </c>
      <c r="C86" s="11">
        <v>2153</v>
      </c>
      <c r="D86" s="11">
        <v>2153</v>
      </c>
      <c r="E86" s="26"/>
    </row>
    <row r="87" spans="1:5" x14ac:dyDescent="0.3">
      <c r="A87" s="15" t="s">
        <v>152</v>
      </c>
      <c r="B87" s="11" t="s">
        <v>47</v>
      </c>
      <c r="C87" s="11">
        <v>7480</v>
      </c>
      <c r="D87" s="11">
        <v>7480</v>
      </c>
      <c r="E87" s="26"/>
    </row>
    <row r="88" spans="1:5" x14ac:dyDescent="0.3">
      <c r="A88" s="15" t="s">
        <v>153</v>
      </c>
      <c r="B88" s="11" t="s">
        <v>47</v>
      </c>
      <c r="C88" s="11">
        <v>7948</v>
      </c>
      <c r="D88" s="11">
        <v>7948</v>
      </c>
      <c r="E88" s="26"/>
    </row>
    <row r="89" spans="1:5" x14ac:dyDescent="0.3">
      <c r="A89" s="15" t="s">
        <v>154</v>
      </c>
      <c r="B89" s="11" t="s">
        <v>47</v>
      </c>
      <c r="C89" s="11">
        <v>1770</v>
      </c>
      <c r="D89" s="11">
        <v>1770</v>
      </c>
      <c r="E89" s="26"/>
    </row>
    <row r="90" spans="1:5" x14ac:dyDescent="0.3">
      <c r="A90" s="15" t="s">
        <v>71</v>
      </c>
      <c r="B90" s="11" t="s">
        <v>6</v>
      </c>
      <c r="C90" s="11">
        <v>200</v>
      </c>
      <c r="D90" s="11">
        <v>200</v>
      </c>
      <c r="E90" s="26"/>
    </row>
    <row r="91" spans="1:5" x14ac:dyDescent="0.3">
      <c r="A91" s="15" t="s">
        <v>71</v>
      </c>
      <c r="B91" s="11" t="s">
        <v>7</v>
      </c>
      <c r="C91" s="11">
        <v>1871</v>
      </c>
      <c r="D91" s="11">
        <v>0</v>
      </c>
      <c r="E91" s="26"/>
    </row>
    <row r="92" spans="1:5" x14ac:dyDescent="0.3">
      <c r="A92" s="15" t="s">
        <v>71</v>
      </c>
      <c r="B92" s="11" t="s">
        <v>72</v>
      </c>
      <c r="C92" s="11">
        <v>535</v>
      </c>
      <c r="D92" s="11">
        <v>0</v>
      </c>
      <c r="E92" s="26"/>
    </row>
    <row r="93" spans="1:5" x14ac:dyDescent="0.3">
      <c r="A93" s="15" t="s">
        <v>71</v>
      </c>
      <c r="B93" s="11" t="s">
        <v>45</v>
      </c>
      <c r="C93" s="11">
        <v>2038</v>
      </c>
      <c r="D93" s="11">
        <v>2038</v>
      </c>
      <c r="E93" s="26"/>
    </row>
    <row r="94" spans="1:5" x14ac:dyDescent="0.3">
      <c r="A94" s="15" t="s">
        <v>71</v>
      </c>
      <c r="B94" s="11" t="s">
        <v>46</v>
      </c>
      <c r="C94" s="11">
        <v>936</v>
      </c>
      <c r="D94" s="11">
        <v>936</v>
      </c>
      <c r="E94" s="26"/>
    </row>
    <row r="95" spans="1:5" x14ac:dyDescent="0.3">
      <c r="A95" s="19" t="s">
        <v>71</v>
      </c>
      <c r="B95" s="13" t="s">
        <v>47</v>
      </c>
      <c r="C95" s="13">
        <v>8210</v>
      </c>
      <c r="D95" s="13">
        <v>8210</v>
      </c>
      <c r="E95" s="27">
        <f>SUM(D77:D95)</f>
        <v>87914</v>
      </c>
    </row>
    <row r="96" spans="1:5" x14ac:dyDescent="0.3">
      <c r="A96" s="18" t="s">
        <v>73</v>
      </c>
      <c r="B96" s="12" t="s">
        <v>6</v>
      </c>
      <c r="C96" s="12">
        <v>1390</v>
      </c>
      <c r="D96" s="12">
        <v>1390</v>
      </c>
      <c r="E96" s="29"/>
    </row>
    <row r="97" spans="1:5" x14ac:dyDescent="0.3">
      <c r="A97" s="19" t="s">
        <v>10</v>
      </c>
      <c r="B97" s="13" t="s">
        <v>6</v>
      </c>
      <c r="C97" s="13">
        <v>14892</v>
      </c>
      <c r="D97" s="13">
        <v>14892</v>
      </c>
      <c r="E97" s="27">
        <f>SUM(D96:D97)</f>
        <v>16282</v>
      </c>
    </row>
    <row r="98" spans="1:5" x14ac:dyDescent="0.3">
      <c r="A98" s="18" t="s">
        <v>74</v>
      </c>
      <c r="B98" s="12" t="s">
        <v>6</v>
      </c>
      <c r="C98" s="12">
        <v>300</v>
      </c>
      <c r="D98" s="12">
        <v>300</v>
      </c>
      <c r="E98" s="29"/>
    </row>
    <row r="99" spans="1:5" x14ac:dyDescent="0.3">
      <c r="A99" s="15" t="s">
        <v>74</v>
      </c>
      <c r="B99" s="11" t="s">
        <v>7</v>
      </c>
      <c r="C99" s="11">
        <v>4444</v>
      </c>
      <c r="D99" s="11">
        <v>0</v>
      </c>
      <c r="E99" s="26"/>
    </row>
    <row r="100" spans="1:5" x14ac:dyDescent="0.3">
      <c r="A100" s="15" t="s">
        <v>74</v>
      </c>
      <c r="B100" s="11" t="s">
        <v>47</v>
      </c>
      <c r="C100" s="11">
        <v>2858</v>
      </c>
      <c r="D100" s="11">
        <v>2858</v>
      </c>
      <c r="E100" s="26"/>
    </row>
    <row r="101" spans="1:5" x14ac:dyDescent="0.3">
      <c r="A101" s="15" t="s">
        <v>11</v>
      </c>
      <c r="B101" s="11" t="s">
        <v>6</v>
      </c>
      <c r="C101" s="11">
        <v>2485</v>
      </c>
      <c r="D101" s="11">
        <v>2485</v>
      </c>
      <c r="E101" s="26"/>
    </row>
    <row r="102" spans="1:5" x14ac:dyDescent="0.3">
      <c r="A102" s="15" t="s">
        <v>12</v>
      </c>
      <c r="B102" s="11" t="s">
        <v>6</v>
      </c>
      <c r="C102" s="11">
        <v>17159</v>
      </c>
      <c r="D102" s="11">
        <v>17159</v>
      </c>
      <c r="E102" s="26"/>
    </row>
    <row r="103" spans="1:5" x14ac:dyDescent="0.3">
      <c r="A103" s="15" t="s">
        <v>13</v>
      </c>
      <c r="B103" s="11" t="s">
        <v>6</v>
      </c>
      <c r="C103" s="11">
        <v>3267</v>
      </c>
      <c r="D103" s="11">
        <v>3267</v>
      </c>
      <c r="E103" s="26"/>
    </row>
    <row r="104" spans="1:5" x14ac:dyDescent="0.3">
      <c r="A104" s="15" t="s">
        <v>14</v>
      </c>
      <c r="B104" s="11" t="s">
        <v>6</v>
      </c>
      <c r="C104" s="11">
        <v>2037</v>
      </c>
      <c r="D104" s="11">
        <v>2037</v>
      </c>
      <c r="E104" s="26"/>
    </row>
    <row r="105" spans="1:5" x14ac:dyDescent="0.3">
      <c r="A105" s="19" t="s">
        <v>15</v>
      </c>
      <c r="B105" s="13" t="s">
        <v>6</v>
      </c>
      <c r="C105" s="13">
        <v>1939</v>
      </c>
      <c r="D105" s="13">
        <v>1939</v>
      </c>
      <c r="E105" s="27">
        <f>SUM(D98:D105)</f>
        <v>30045</v>
      </c>
    </row>
    <row r="106" spans="1:5" x14ac:dyDescent="0.3">
      <c r="A106" s="18" t="s">
        <v>75</v>
      </c>
      <c r="B106" s="12" t="s">
        <v>6</v>
      </c>
      <c r="C106" s="12">
        <v>750</v>
      </c>
      <c r="D106" s="12">
        <v>750</v>
      </c>
      <c r="E106" s="29"/>
    </row>
    <row r="107" spans="1:5" x14ac:dyDescent="0.3">
      <c r="A107" s="15" t="s">
        <v>75</v>
      </c>
      <c r="B107" s="11" t="s">
        <v>7</v>
      </c>
      <c r="C107" s="11">
        <v>302</v>
      </c>
      <c r="D107" s="11">
        <v>0</v>
      </c>
      <c r="E107" s="26"/>
    </row>
    <row r="108" spans="1:5" x14ac:dyDescent="0.3">
      <c r="A108" s="15" t="s">
        <v>75</v>
      </c>
      <c r="B108" s="11" t="s">
        <v>45</v>
      </c>
      <c r="C108" s="11">
        <v>225</v>
      </c>
      <c r="D108" s="11">
        <v>225</v>
      </c>
      <c r="E108" s="26"/>
    </row>
    <row r="109" spans="1:5" x14ac:dyDescent="0.3">
      <c r="A109" s="19" t="s">
        <v>16</v>
      </c>
      <c r="B109" s="13" t="s">
        <v>6</v>
      </c>
      <c r="C109" s="13">
        <v>8767</v>
      </c>
      <c r="D109" s="13">
        <v>8767</v>
      </c>
      <c r="E109" s="27">
        <f>SUM(D106:D109)</f>
        <v>9742</v>
      </c>
    </row>
    <row r="110" spans="1:5" x14ac:dyDescent="0.3">
      <c r="A110" s="18" t="s">
        <v>17</v>
      </c>
      <c r="B110" s="12" t="s">
        <v>6</v>
      </c>
      <c r="C110" s="12">
        <v>11112</v>
      </c>
      <c r="D110" s="12">
        <v>11112</v>
      </c>
      <c r="E110" s="29"/>
    </row>
    <row r="111" spans="1:5" x14ac:dyDescent="0.3">
      <c r="A111" s="15" t="s">
        <v>17</v>
      </c>
      <c r="B111" s="11" t="s">
        <v>7</v>
      </c>
      <c r="C111" s="11">
        <v>2553</v>
      </c>
      <c r="D111" s="11">
        <v>0</v>
      </c>
      <c r="E111" s="26"/>
    </row>
    <row r="112" spans="1:5" x14ac:dyDescent="0.3">
      <c r="A112" s="15" t="s">
        <v>18</v>
      </c>
      <c r="B112" s="11" t="s">
        <v>6</v>
      </c>
      <c r="C112" s="11">
        <v>7204</v>
      </c>
      <c r="D112" s="11">
        <v>7204</v>
      </c>
      <c r="E112" s="26"/>
    </row>
    <row r="113" spans="1:5" x14ac:dyDescent="0.3">
      <c r="A113" s="15" t="s">
        <v>19</v>
      </c>
      <c r="B113" s="11" t="s">
        <v>6</v>
      </c>
      <c r="C113" s="11">
        <v>5138</v>
      </c>
      <c r="D113" s="11">
        <v>5138</v>
      </c>
      <c r="E113" s="26"/>
    </row>
    <row r="114" spans="1:5" x14ac:dyDescent="0.3">
      <c r="A114" s="15" t="s">
        <v>20</v>
      </c>
      <c r="B114" s="11" t="s">
        <v>6</v>
      </c>
      <c r="C114" s="11">
        <v>1685</v>
      </c>
      <c r="D114" s="11">
        <v>1685</v>
      </c>
      <c r="E114" s="26"/>
    </row>
    <row r="115" spans="1:5" x14ac:dyDescent="0.3">
      <c r="A115" s="15" t="s">
        <v>21</v>
      </c>
      <c r="B115" s="11" t="s">
        <v>6</v>
      </c>
      <c r="C115" s="11">
        <v>2940</v>
      </c>
      <c r="D115" s="11">
        <v>2940</v>
      </c>
      <c r="E115" s="26"/>
    </row>
    <row r="116" spans="1:5" x14ac:dyDescent="0.3">
      <c r="A116" s="15" t="s">
        <v>22</v>
      </c>
      <c r="B116" s="11" t="s">
        <v>6</v>
      </c>
      <c r="C116" s="11">
        <v>3466</v>
      </c>
      <c r="D116" s="11">
        <v>3466</v>
      </c>
      <c r="E116" s="26"/>
    </row>
    <row r="117" spans="1:5" x14ac:dyDescent="0.3">
      <c r="A117" s="15" t="s">
        <v>23</v>
      </c>
      <c r="B117" s="11" t="s">
        <v>6</v>
      </c>
      <c r="C117" s="11">
        <v>2170</v>
      </c>
      <c r="D117" s="11">
        <v>2170</v>
      </c>
      <c r="E117" s="26"/>
    </row>
    <row r="118" spans="1:5" x14ac:dyDescent="0.3">
      <c r="A118" s="15" t="s">
        <v>24</v>
      </c>
      <c r="B118" s="11" t="s">
        <v>6</v>
      </c>
      <c r="C118" s="11">
        <v>2753</v>
      </c>
      <c r="D118" s="11">
        <v>2753</v>
      </c>
      <c r="E118" s="26"/>
    </row>
    <row r="119" spans="1:5" ht="20.399999999999999" x14ac:dyDescent="0.3">
      <c r="A119" s="15" t="s">
        <v>76</v>
      </c>
      <c r="B119" s="11" t="s">
        <v>6</v>
      </c>
      <c r="C119" s="11">
        <v>2809</v>
      </c>
      <c r="D119" s="11">
        <v>2809</v>
      </c>
      <c r="E119" s="26"/>
    </row>
    <row r="120" spans="1:5" ht="20.399999999999999" x14ac:dyDescent="0.3">
      <c r="A120" s="15" t="s">
        <v>76</v>
      </c>
      <c r="B120" s="11" t="s">
        <v>7</v>
      </c>
      <c r="C120" s="11">
        <v>1838</v>
      </c>
      <c r="D120" s="11">
        <v>0</v>
      </c>
      <c r="E120" s="26"/>
    </row>
    <row r="121" spans="1:5" x14ac:dyDescent="0.3">
      <c r="A121" s="15" t="s">
        <v>155</v>
      </c>
      <c r="B121" s="11" t="s">
        <v>6</v>
      </c>
      <c r="C121" s="11">
        <v>13612</v>
      </c>
      <c r="D121" s="11">
        <v>13612</v>
      </c>
      <c r="E121" s="26"/>
    </row>
    <row r="122" spans="1:5" x14ac:dyDescent="0.3">
      <c r="A122" s="19" t="s">
        <v>155</v>
      </c>
      <c r="B122" s="13" t="s">
        <v>7</v>
      </c>
      <c r="C122" s="13">
        <v>1019</v>
      </c>
      <c r="D122" s="13">
        <v>0</v>
      </c>
      <c r="E122" s="27">
        <f>SUM(D110:D122)</f>
        <v>52889</v>
      </c>
    </row>
    <row r="123" spans="1:5" ht="20.399999999999999" x14ac:dyDescent="0.3">
      <c r="A123" s="18" t="s">
        <v>77</v>
      </c>
      <c r="B123" s="12" t="s">
        <v>6</v>
      </c>
      <c r="C123" s="12">
        <v>3821</v>
      </c>
      <c r="D123" s="12">
        <v>3821</v>
      </c>
      <c r="E123" s="29"/>
    </row>
    <row r="124" spans="1:5" ht="20.399999999999999" x14ac:dyDescent="0.3">
      <c r="A124" s="15" t="s">
        <v>77</v>
      </c>
      <c r="B124" s="11" t="s">
        <v>7</v>
      </c>
      <c r="C124" s="11">
        <v>3234</v>
      </c>
      <c r="D124" s="11">
        <v>0</v>
      </c>
      <c r="E124" s="26"/>
    </row>
    <row r="125" spans="1:5" x14ac:dyDescent="0.3">
      <c r="A125" s="15" t="s">
        <v>25</v>
      </c>
      <c r="B125" s="11" t="s">
        <v>6</v>
      </c>
      <c r="C125" s="11">
        <v>4973</v>
      </c>
      <c r="D125" s="11">
        <v>4973</v>
      </c>
      <c r="E125" s="26"/>
    </row>
    <row r="126" spans="1:5" x14ac:dyDescent="0.3">
      <c r="A126" s="15" t="s">
        <v>26</v>
      </c>
      <c r="B126" s="11" t="s">
        <v>6</v>
      </c>
      <c r="C126" s="11">
        <v>3190</v>
      </c>
      <c r="D126" s="11">
        <v>3190</v>
      </c>
      <c r="E126" s="26"/>
    </row>
    <row r="127" spans="1:5" x14ac:dyDescent="0.3">
      <c r="A127" s="15" t="s">
        <v>27</v>
      </c>
      <c r="B127" s="11" t="s">
        <v>6</v>
      </c>
      <c r="C127" s="11">
        <v>5325</v>
      </c>
      <c r="D127" s="11">
        <v>5325</v>
      </c>
      <c r="E127" s="26"/>
    </row>
    <row r="128" spans="1:5" x14ac:dyDescent="0.3">
      <c r="A128" s="15" t="s">
        <v>28</v>
      </c>
      <c r="B128" s="11" t="s">
        <v>29</v>
      </c>
      <c r="C128" s="11">
        <v>104738</v>
      </c>
      <c r="D128" s="11">
        <v>0</v>
      </c>
      <c r="E128" s="26"/>
    </row>
    <row r="129" spans="1:5" x14ac:dyDescent="0.3">
      <c r="A129" s="15" t="s">
        <v>28</v>
      </c>
      <c r="B129" s="11" t="s">
        <v>6</v>
      </c>
      <c r="C129" s="11">
        <v>10692</v>
      </c>
      <c r="D129" s="11">
        <v>10692</v>
      </c>
      <c r="E129" s="26"/>
    </row>
    <row r="130" spans="1:5" x14ac:dyDescent="0.3">
      <c r="A130" s="15" t="s">
        <v>30</v>
      </c>
      <c r="B130" s="11" t="s">
        <v>6</v>
      </c>
      <c r="C130" s="11">
        <v>2192</v>
      </c>
      <c r="D130" s="11">
        <v>2192</v>
      </c>
      <c r="E130" s="26"/>
    </row>
    <row r="131" spans="1:5" x14ac:dyDescent="0.3">
      <c r="A131" s="15" t="s">
        <v>31</v>
      </c>
      <c r="B131" s="11" t="s">
        <v>5</v>
      </c>
      <c r="C131" s="11">
        <v>645</v>
      </c>
      <c r="D131" s="11">
        <v>645</v>
      </c>
      <c r="E131" s="26"/>
    </row>
    <row r="132" spans="1:5" x14ac:dyDescent="0.3">
      <c r="A132" s="15" t="s">
        <v>31</v>
      </c>
      <c r="B132" s="11" t="s">
        <v>6</v>
      </c>
      <c r="C132" s="11">
        <v>36164</v>
      </c>
      <c r="D132" s="11">
        <v>36164</v>
      </c>
      <c r="E132" s="26"/>
    </row>
    <row r="133" spans="1:5" x14ac:dyDescent="0.3">
      <c r="A133" s="15" t="s">
        <v>32</v>
      </c>
      <c r="B133" s="11" t="s">
        <v>29</v>
      </c>
      <c r="C133" s="11">
        <v>3875</v>
      </c>
      <c r="D133" s="11">
        <v>0</v>
      </c>
      <c r="E133" s="26"/>
    </row>
    <row r="134" spans="1:5" x14ac:dyDescent="0.3">
      <c r="A134" s="15" t="s">
        <v>32</v>
      </c>
      <c r="B134" s="11" t="s">
        <v>6</v>
      </c>
      <c r="C134" s="11">
        <v>3975</v>
      </c>
      <c r="D134" s="11">
        <v>3975</v>
      </c>
      <c r="E134" s="26"/>
    </row>
    <row r="135" spans="1:5" x14ac:dyDescent="0.3">
      <c r="A135" s="15" t="s">
        <v>33</v>
      </c>
      <c r="B135" s="11" t="s">
        <v>29</v>
      </c>
      <c r="C135" s="11">
        <v>11124</v>
      </c>
      <c r="D135" s="11">
        <v>0</v>
      </c>
      <c r="E135" s="26"/>
    </row>
    <row r="136" spans="1:5" x14ac:dyDescent="0.3">
      <c r="A136" s="15" t="s">
        <v>33</v>
      </c>
      <c r="B136" s="11" t="s">
        <v>6</v>
      </c>
      <c r="C136" s="11">
        <v>12324</v>
      </c>
      <c r="D136" s="11">
        <v>12324</v>
      </c>
      <c r="E136" s="26"/>
    </row>
    <row r="137" spans="1:5" x14ac:dyDescent="0.3">
      <c r="A137" s="15" t="s">
        <v>33</v>
      </c>
      <c r="B137" s="11" t="s">
        <v>7</v>
      </c>
      <c r="C137" s="11">
        <v>0</v>
      </c>
      <c r="D137" s="11">
        <v>0</v>
      </c>
      <c r="E137" s="26"/>
    </row>
    <row r="138" spans="1:5" x14ac:dyDescent="0.3">
      <c r="A138" s="15" t="s">
        <v>34</v>
      </c>
      <c r="B138" s="11" t="s">
        <v>6</v>
      </c>
      <c r="C138" s="11">
        <v>6820</v>
      </c>
      <c r="D138" s="11">
        <v>6820</v>
      </c>
      <c r="E138" s="26"/>
    </row>
    <row r="139" spans="1:5" x14ac:dyDescent="0.3">
      <c r="A139" s="15" t="s">
        <v>35</v>
      </c>
      <c r="B139" s="11" t="s">
        <v>29</v>
      </c>
      <c r="C139" s="11">
        <v>33879</v>
      </c>
      <c r="D139" s="11">
        <v>0</v>
      </c>
      <c r="E139" s="26"/>
    </row>
    <row r="140" spans="1:5" x14ac:dyDescent="0.3">
      <c r="A140" s="15" t="s">
        <v>35</v>
      </c>
      <c r="B140" s="11" t="s">
        <v>6</v>
      </c>
      <c r="C140" s="11">
        <v>6876</v>
      </c>
      <c r="D140" s="11">
        <v>6876</v>
      </c>
      <c r="E140" s="26"/>
    </row>
    <row r="141" spans="1:5" x14ac:dyDescent="0.3">
      <c r="A141" s="15" t="s">
        <v>36</v>
      </c>
      <c r="B141" s="11" t="s">
        <v>6</v>
      </c>
      <c r="C141" s="11">
        <v>21562</v>
      </c>
      <c r="D141" s="11">
        <v>21562</v>
      </c>
      <c r="E141" s="26"/>
    </row>
    <row r="142" spans="1:5" x14ac:dyDescent="0.3">
      <c r="A142" s="15" t="s">
        <v>37</v>
      </c>
      <c r="B142" s="11" t="s">
        <v>6</v>
      </c>
      <c r="C142" s="11">
        <v>5141</v>
      </c>
      <c r="D142" s="11">
        <v>5141</v>
      </c>
      <c r="E142" s="26"/>
    </row>
    <row r="143" spans="1:5" x14ac:dyDescent="0.3">
      <c r="A143" s="15" t="s">
        <v>37</v>
      </c>
      <c r="B143" s="11" t="s">
        <v>7</v>
      </c>
      <c r="C143" s="11">
        <v>1375</v>
      </c>
      <c r="D143" s="11">
        <v>0</v>
      </c>
      <c r="E143" s="26"/>
    </row>
    <row r="144" spans="1:5" x14ac:dyDescent="0.3">
      <c r="A144" s="15" t="s">
        <v>38</v>
      </c>
      <c r="B144" s="11" t="s">
        <v>6</v>
      </c>
      <c r="C144" s="11">
        <v>1704</v>
      </c>
      <c r="D144" s="11">
        <v>1704</v>
      </c>
      <c r="E144" s="26"/>
    </row>
    <row r="145" spans="1:5" x14ac:dyDescent="0.3">
      <c r="A145" s="19" t="s">
        <v>39</v>
      </c>
      <c r="B145" s="13" t="s">
        <v>6</v>
      </c>
      <c r="C145" s="13">
        <v>18221</v>
      </c>
      <c r="D145" s="13">
        <v>18221</v>
      </c>
      <c r="E145" s="27">
        <f>SUM(D123:D145)</f>
        <v>143625</v>
      </c>
    </row>
    <row r="146" spans="1:5" x14ac:dyDescent="0.3">
      <c r="A146" s="18" t="s">
        <v>78</v>
      </c>
      <c r="B146" s="12" t="s">
        <v>6</v>
      </c>
      <c r="C146" s="12">
        <v>4110</v>
      </c>
      <c r="D146" s="12">
        <v>4110</v>
      </c>
      <c r="E146" s="29"/>
    </row>
    <row r="147" spans="1:5" x14ac:dyDescent="0.3">
      <c r="A147" s="19" t="s">
        <v>78</v>
      </c>
      <c r="B147" s="13" t="s">
        <v>7</v>
      </c>
      <c r="C147" s="13">
        <v>300</v>
      </c>
      <c r="D147" s="13">
        <v>0</v>
      </c>
      <c r="E147" s="27">
        <f>SUM(D146:D147)</f>
        <v>4110</v>
      </c>
    </row>
    <row r="148" spans="1:5" x14ac:dyDescent="0.3">
      <c r="A148" s="18" t="s">
        <v>40</v>
      </c>
      <c r="B148" s="12" t="s">
        <v>6</v>
      </c>
      <c r="C148" s="12">
        <v>318</v>
      </c>
      <c r="D148" s="12">
        <v>318</v>
      </c>
      <c r="E148" s="29"/>
    </row>
    <row r="149" spans="1:5" x14ac:dyDescent="0.3">
      <c r="A149" s="19" t="s">
        <v>40</v>
      </c>
      <c r="B149" s="13" t="s">
        <v>7</v>
      </c>
      <c r="C149" s="13">
        <v>300</v>
      </c>
      <c r="D149" s="13">
        <v>0</v>
      </c>
      <c r="E149" s="27">
        <f>SUM(D148:D149)</f>
        <v>318</v>
      </c>
    </row>
    <row r="150" spans="1:5" x14ac:dyDescent="0.3">
      <c r="A150" s="18" t="s">
        <v>79</v>
      </c>
      <c r="B150" s="12" t="s">
        <v>47</v>
      </c>
      <c r="C150" s="12">
        <v>4984</v>
      </c>
      <c r="D150" s="12">
        <v>4984</v>
      </c>
      <c r="E150" s="29"/>
    </row>
    <row r="151" spans="1:5" x14ac:dyDescent="0.3">
      <c r="A151" s="15" t="s">
        <v>156</v>
      </c>
      <c r="B151" s="11" t="s">
        <v>47</v>
      </c>
      <c r="C151" s="11">
        <v>5126</v>
      </c>
      <c r="D151" s="11">
        <v>5126</v>
      </c>
      <c r="E151" s="26"/>
    </row>
    <row r="152" spans="1:5" x14ac:dyDescent="0.3">
      <c r="A152" s="15" t="s">
        <v>157</v>
      </c>
      <c r="B152" s="11" t="s">
        <v>47</v>
      </c>
      <c r="C152" s="11">
        <v>6602</v>
      </c>
      <c r="D152" s="11">
        <v>6602</v>
      </c>
      <c r="E152" s="26"/>
    </row>
    <row r="153" spans="1:5" x14ac:dyDescent="0.3">
      <c r="A153" s="15" t="s">
        <v>158</v>
      </c>
      <c r="B153" s="11" t="s">
        <v>47</v>
      </c>
      <c r="C153" s="11">
        <v>4671</v>
      </c>
      <c r="D153" s="11">
        <v>4671</v>
      </c>
      <c r="E153" s="26"/>
    </row>
    <row r="154" spans="1:5" x14ac:dyDescent="0.3">
      <c r="A154" s="15" t="s">
        <v>159</v>
      </c>
      <c r="B154" s="11" t="s">
        <v>47</v>
      </c>
      <c r="C154" s="11">
        <v>1874</v>
      </c>
      <c r="D154" s="11">
        <v>1874</v>
      </c>
      <c r="E154" s="26"/>
    </row>
    <row r="155" spans="1:5" x14ac:dyDescent="0.3">
      <c r="A155" s="15" t="s">
        <v>160</v>
      </c>
      <c r="B155" s="11" t="s">
        <v>47</v>
      </c>
      <c r="C155" s="11">
        <v>20637</v>
      </c>
      <c r="D155" s="11">
        <v>20637</v>
      </c>
      <c r="E155" s="26"/>
    </row>
    <row r="156" spans="1:5" x14ac:dyDescent="0.3">
      <c r="A156" s="19" t="s">
        <v>104</v>
      </c>
      <c r="B156" s="13" t="s">
        <v>47</v>
      </c>
      <c r="C156" s="13">
        <v>2412</v>
      </c>
      <c r="D156" s="13">
        <v>2412</v>
      </c>
      <c r="E156" s="27">
        <f>SUM(D150:D156)</f>
        <v>46306</v>
      </c>
    </row>
    <row r="157" spans="1:5" x14ac:dyDescent="0.3">
      <c r="A157" s="18" t="s">
        <v>161</v>
      </c>
      <c r="B157" s="12" t="s">
        <v>47</v>
      </c>
      <c r="C157" s="12">
        <v>852</v>
      </c>
      <c r="D157" s="12">
        <v>852</v>
      </c>
      <c r="E157" s="29"/>
    </row>
    <row r="158" spans="1:5" x14ac:dyDescent="0.3">
      <c r="A158" s="15" t="s">
        <v>162</v>
      </c>
      <c r="B158" s="11" t="s">
        <v>47</v>
      </c>
      <c r="C158" s="11">
        <v>5756</v>
      </c>
      <c r="D158" s="11">
        <v>5756</v>
      </c>
      <c r="E158" s="26"/>
    </row>
    <row r="159" spans="1:5" x14ac:dyDescent="0.3">
      <c r="A159" s="15" t="s">
        <v>163</v>
      </c>
      <c r="B159" s="11" t="s">
        <v>47</v>
      </c>
      <c r="C159" s="11">
        <v>22009</v>
      </c>
      <c r="D159" s="11">
        <v>22009</v>
      </c>
      <c r="E159" s="26"/>
    </row>
    <row r="160" spans="1:5" x14ac:dyDescent="0.3">
      <c r="A160" s="19" t="s">
        <v>80</v>
      </c>
      <c r="B160" s="13" t="s">
        <v>47</v>
      </c>
      <c r="C160" s="13">
        <v>201</v>
      </c>
      <c r="D160" s="13">
        <v>201</v>
      </c>
      <c r="E160" s="27">
        <f>SUM(D157:D160)</f>
        <v>28818</v>
      </c>
    </row>
    <row r="161" spans="1:5" x14ac:dyDescent="0.3">
      <c r="A161" s="18" t="s">
        <v>81</v>
      </c>
      <c r="B161" s="12" t="s">
        <v>47</v>
      </c>
      <c r="C161" s="12">
        <v>6715</v>
      </c>
      <c r="D161" s="12">
        <v>6715</v>
      </c>
      <c r="E161" s="29"/>
    </row>
    <row r="162" spans="1:5" x14ac:dyDescent="0.3">
      <c r="A162" s="15" t="s">
        <v>164</v>
      </c>
      <c r="B162" s="11" t="s">
        <v>47</v>
      </c>
      <c r="C162" s="11">
        <v>0</v>
      </c>
      <c r="D162" s="11">
        <v>0</v>
      </c>
      <c r="E162" s="26"/>
    </row>
    <row r="163" spans="1:5" x14ac:dyDescent="0.3">
      <c r="A163" s="15" t="s">
        <v>165</v>
      </c>
      <c r="B163" s="11" t="s">
        <v>47</v>
      </c>
      <c r="C163" s="11">
        <v>975</v>
      </c>
      <c r="D163" s="11">
        <v>975</v>
      </c>
      <c r="E163" s="26"/>
    </row>
    <row r="164" spans="1:5" x14ac:dyDescent="0.3">
      <c r="A164" s="19" t="s">
        <v>166</v>
      </c>
      <c r="B164" s="13" t="s">
        <v>47</v>
      </c>
      <c r="C164" s="13">
        <v>30311</v>
      </c>
      <c r="D164" s="13">
        <v>30311</v>
      </c>
      <c r="E164" s="27">
        <f>SUM(D161:D164)</f>
        <v>38001</v>
      </c>
    </row>
    <row r="165" spans="1:5" x14ac:dyDescent="0.3">
      <c r="A165" s="18" t="s">
        <v>167</v>
      </c>
      <c r="B165" s="12" t="s">
        <v>47</v>
      </c>
      <c r="C165" s="12">
        <v>5345</v>
      </c>
      <c r="D165" s="12">
        <v>5345</v>
      </c>
      <c r="E165" s="29"/>
    </row>
    <row r="166" spans="1:5" x14ac:dyDescent="0.3">
      <c r="A166" s="15" t="s">
        <v>168</v>
      </c>
      <c r="B166" s="11" t="s">
        <v>47</v>
      </c>
      <c r="C166" s="11">
        <v>938</v>
      </c>
      <c r="D166" s="11">
        <v>938</v>
      </c>
      <c r="E166" s="26"/>
    </row>
    <row r="167" spans="1:5" x14ac:dyDescent="0.3">
      <c r="A167" s="15" t="s">
        <v>169</v>
      </c>
      <c r="B167" s="11" t="s">
        <v>47</v>
      </c>
      <c r="C167" s="11">
        <v>450</v>
      </c>
      <c r="D167" s="11">
        <v>450</v>
      </c>
      <c r="E167" s="26"/>
    </row>
    <row r="168" spans="1:5" x14ac:dyDescent="0.3">
      <c r="A168" s="19" t="s">
        <v>82</v>
      </c>
      <c r="B168" s="13" t="s">
        <v>47</v>
      </c>
      <c r="C168" s="13">
        <v>284</v>
      </c>
      <c r="D168" s="13">
        <v>284</v>
      </c>
      <c r="E168" s="27">
        <f>SUM(D165:D168)</f>
        <v>7017</v>
      </c>
    </row>
    <row r="169" spans="1:5" x14ac:dyDescent="0.3">
      <c r="A169" s="18" t="s">
        <v>83</v>
      </c>
      <c r="B169" s="12" t="s">
        <v>47</v>
      </c>
      <c r="C169" s="12">
        <v>11355</v>
      </c>
      <c r="D169" s="12">
        <v>11355</v>
      </c>
      <c r="E169" s="29"/>
    </row>
    <row r="170" spans="1:5" x14ac:dyDescent="0.3">
      <c r="A170" s="15" t="s">
        <v>170</v>
      </c>
      <c r="B170" s="11" t="s">
        <v>71</v>
      </c>
      <c r="C170" s="11">
        <v>1968</v>
      </c>
      <c r="D170" s="11">
        <v>0</v>
      </c>
      <c r="E170" s="26"/>
    </row>
    <row r="171" spans="1:5" x14ac:dyDescent="0.3">
      <c r="A171" s="15" t="s">
        <v>170</v>
      </c>
      <c r="B171" s="11" t="s">
        <v>47</v>
      </c>
      <c r="C171" s="11">
        <v>0</v>
      </c>
      <c r="D171" s="11">
        <v>0</v>
      </c>
      <c r="E171" s="26"/>
    </row>
    <row r="172" spans="1:5" x14ac:dyDescent="0.3">
      <c r="A172" s="15" t="s">
        <v>171</v>
      </c>
      <c r="B172" s="11" t="s">
        <v>103</v>
      </c>
      <c r="C172" s="11">
        <v>0</v>
      </c>
      <c r="D172" s="11">
        <v>0</v>
      </c>
      <c r="E172" s="26"/>
    </row>
    <row r="173" spans="1:5" x14ac:dyDescent="0.3">
      <c r="A173" s="15" t="s">
        <v>172</v>
      </c>
      <c r="B173" s="11" t="s">
        <v>47</v>
      </c>
      <c r="C173" s="11">
        <v>12943</v>
      </c>
      <c r="D173" s="11">
        <v>12943</v>
      </c>
      <c r="E173" s="26"/>
    </row>
    <row r="174" spans="1:5" x14ac:dyDescent="0.3">
      <c r="A174" s="15" t="s">
        <v>173</v>
      </c>
      <c r="B174" s="11" t="s">
        <v>47</v>
      </c>
      <c r="C174" s="11">
        <v>5313</v>
      </c>
      <c r="D174" s="11">
        <v>5313</v>
      </c>
      <c r="E174" s="26"/>
    </row>
    <row r="175" spans="1:5" x14ac:dyDescent="0.3">
      <c r="A175" s="15" t="s">
        <v>174</v>
      </c>
      <c r="B175" s="11" t="s">
        <v>47</v>
      </c>
      <c r="C175" s="11">
        <v>335</v>
      </c>
      <c r="D175" s="11">
        <v>335</v>
      </c>
      <c r="E175" s="26"/>
    </row>
    <row r="176" spans="1:5" x14ac:dyDescent="0.3">
      <c r="A176" s="15" t="s">
        <v>175</v>
      </c>
      <c r="B176" s="11" t="s">
        <v>47</v>
      </c>
      <c r="C176" s="11">
        <v>338</v>
      </c>
      <c r="D176" s="11">
        <v>338</v>
      </c>
      <c r="E176" s="26"/>
    </row>
    <row r="177" spans="1:5" x14ac:dyDescent="0.3">
      <c r="A177" s="15" t="s">
        <v>176</v>
      </c>
      <c r="B177" s="11" t="s">
        <v>103</v>
      </c>
      <c r="C177" s="11">
        <v>0</v>
      </c>
      <c r="D177" s="11">
        <v>0</v>
      </c>
      <c r="E177" s="26"/>
    </row>
    <row r="178" spans="1:5" x14ac:dyDescent="0.3">
      <c r="A178" s="15" t="s">
        <v>178</v>
      </c>
      <c r="B178" s="11" t="s">
        <v>46</v>
      </c>
      <c r="C178" s="11">
        <v>4326</v>
      </c>
      <c r="D178" s="11">
        <v>4326</v>
      </c>
      <c r="E178" s="26"/>
    </row>
    <row r="179" spans="1:5" x14ac:dyDescent="0.3">
      <c r="A179" s="15" t="s">
        <v>178</v>
      </c>
      <c r="B179" s="11" t="s">
        <v>47</v>
      </c>
      <c r="C179" s="11">
        <v>25705</v>
      </c>
      <c r="D179" s="11">
        <v>25705</v>
      </c>
      <c r="E179" s="26"/>
    </row>
    <row r="180" spans="1:5" x14ac:dyDescent="0.3">
      <c r="A180" s="15" t="s">
        <v>179</v>
      </c>
      <c r="B180" s="11" t="s">
        <v>47</v>
      </c>
      <c r="C180" s="11">
        <v>2404</v>
      </c>
      <c r="D180" s="11">
        <v>2404</v>
      </c>
      <c r="E180" s="26"/>
    </row>
    <row r="181" spans="1:5" x14ac:dyDescent="0.3">
      <c r="A181" s="15" t="s">
        <v>179</v>
      </c>
      <c r="B181" s="11" t="s">
        <v>103</v>
      </c>
      <c r="C181" s="11">
        <v>4103</v>
      </c>
      <c r="D181" s="11">
        <v>0</v>
      </c>
      <c r="E181" s="26"/>
    </row>
    <row r="182" spans="1:5" x14ac:dyDescent="0.3">
      <c r="A182" s="15" t="s">
        <v>180</v>
      </c>
      <c r="B182" s="11" t="s">
        <v>47</v>
      </c>
      <c r="C182" s="11">
        <v>226</v>
      </c>
      <c r="D182" s="11">
        <v>226</v>
      </c>
      <c r="E182" s="26"/>
    </row>
    <row r="183" spans="1:5" x14ac:dyDescent="0.3">
      <c r="A183" s="15" t="s">
        <v>181</v>
      </c>
      <c r="B183" s="11" t="s">
        <v>103</v>
      </c>
      <c r="C183" s="11">
        <v>2003</v>
      </c>
      <c r="D183" s="11">
        <v>0</v>
      </c>
      <c r="E183" s="26"/>
    </row>
    <row r="184" spans="1:5" x14ac:dyDescent="0.3">
      <c r="A184" s="15" t="s">
        <v>182</v>
      </c>
      <c r="B184" s="11" t="s">
        <v>103</v>
      </c>
      <c r="C184" s="11">
        <v>868</v>
      </c>
      <c r="D184" s="11">
        <v>0</v>
      </c>
      <c r="E184" s="26"/>
    </row>
    <row r="185" spans="1:5" x14ac:dyDescent="0.3">
      <c r="A185" s="15" t="s">
        <v>183</v>
      </c>
      <c r="B185" s="11" t="s">
        <v>47</v>
      </c>
      <c r="C185" s="11">
        <v>752</v>
      </c>
      <c r="D185" s="11">
        <v>752</v>
      </c>
      <c r="E185" s="26"/>
    </row>
    <row r="186" spans="1:5" x14ac:dyDescent="0.3">
      <c r="A186" s="15" t="s">
        <v>184</v>
      </c>
      <c r="B186" s="11" t="s">
        <v>43</v>
      </c>
      <c r="C186" s="11">
        <v>0</v>
      </c>
      <c r="D186" s="11">
        <v>0</v>
      </c>
      <c r="E186" s="26"/>
    </row>
    <row r="187" spans="1:5" x14ac:dyDescent="0.3">
      <c r="A187" s="15" t="s">
        <v>184</v>
      </c>
      <c r="B187" s="11" t="s">
        <v>103</v>
      </c>
      <c r="C187" s="11">
        <v>5748</v>
      </c>
      <c r="D187" s="11">
        <v>0</v>
      </c>
      <c r="E187" s="26"/>
    </row>
    <row r="188" spans="1:5" x14ac:dyDescent="0.3">
      <c r="A188" s="15" t="s">
        <v>185</v>
      </c>
      <c r="B188" s="11" t="s">
        <v>103</v>
      </c>
      <c r="C188" s="11">
        <v>0</v>
      </c>
      <c r="D188" s="11">
        <v>0</v>
      </c>
      <c r="E188" s="26"/>
    </row>
    <row r="189" spans="1:5" x14ac:dyDescent="0.3">
      <c r="A189" s="15" t="s">
        <v>186</v>
      </c>
      <c r="B189" s="11" t="s">
        <v>103</v>
      </c>
      <c r="C189" s="11">
        <v>0</v>
      </c>
      <c r="D189" s="11">
        <v>0</v>
      </c>
      <c r="E189" s="26"/>
    </row>
    <row r="190" spans="1:5" x14ac:dyDescent="0.3">
      <c r="A190" s="15" t="s">
        <v>187</v>
      </c>
      <c r="B190" s="11" t="s">
        <v>47</v>
      </c>
      <c r="C190" s="11">
        <v>7850</v>
      </c>
      <c r="D190" s="11">
        <v>7850</v>
      </c>
      <c r="E190" s="26"/>
    </row>
    <row r="191" spans="1:5" x14ac:dyDescent="0.3">
      <c r="A191" s="15" t="s">
        <v>187</v>
      </c>
      <c r="B191" s="11" t="s">
        <v>103</v>
      </c>
      <c r="C191" s="11">
        <v>0</v>
      </c>
      <c r="D191" s="11">
        <v>0</v>
      </c>
      <c r="E191" s="26"/>
    </row>
    <row r="192" spans="1:5" x14ac:dyDescent="0.3">
      <c r="A192" s="15" t="s">
        <v>188</v>
      </c>
      <c r="B192" s="11" t="s">
        <v>103</v>
      </c>
      <c r="C192" s="11">
        <v>6511</v>
      </c>
      <c r="D192" s="11">
        <v>0</v>
      </c>
      <c r="E192" s="26"/>
    </row>
    <row r="193" spans="1:5" x14ac:dyDescent="0.3">
      <c r="A193" s="15" t="s">
        <v>189</v>
      </c>
      <c r="B193" s="11" t="s">
        <v>47</v>
      </c>
      <c r="C193" s="11">
        <v>3674</v>
      </c>
      <c r="D193" s="11">
        <v>3674</v>
      </c>
      <c r="E193" s="26"/>
    </row>
    <row r="194" spans="1:5" x14ac:dyDescent="0.3">
      <c r="A194" s="15" t="s">
        <v>189</v>
      </c>
      <c r="B194" s="11" t="s">
        <v>103</v>
      </c>
      <c r="C194" s="11">
        <v>15048</v>
      </c>
      <c r="D194" s="11">
        <v>0</v>
      </c>
      <c r="E194" s="26"/>
    </row>
    <row r="195" spans="1:5" x14ac:dyDescent="0.3">
      <c r="A195" s="15" t="s">
        <v>190</v>
      </c>
      <c r="B195" s="11" t="s">
        <v>43</v>
      </c>
      <c r="C195" s="11">
        <v>0</v>
      </c>
      <c r="D195" s="11">
        <v>0</v>
      </c>
      <c r="E195" s="26"/>
    </row>
    <row r="196" spans="1:5" x14ac:dyDescent="0.3">
      <c r="A196" s="15" t="s">
        <v>190</v>
      </c>
      <c r="B196" s="11" t="s">
        <v>47</v>
      </c>
      <c r="C196" s="11">
        <v>9560</v>
      </c>
      <c r="D196" s="11">
        <v>9560</v>
      </c>
      <c r="E196" s="26"/>
    </row>
    <row r="197" spans="1:5" x14ac:dyDescent="0.3">
      <c r="A197" s="15" t="s">
        <v>190</v>
      </c>
      <c r="B197" s="11" t="s">
        <v>103</v>
      </c>
      <c r="C197" s="11">
        <v>1483</v>
      </c>
      <c r="D197" s="11">
        <v>0</v>
      </c>
      <c r="E197" s="26"/>
    </row>
    <row r="198" spans="1:5" x14ac:dyDescent="0.3">
      <c r="A198" s="15" t="s">
        <v>191</v>
      </c>
      <c r="B198" s="11" t="s">
        <v>47</v>
      </c>
      <c r="C198" s="11">
        <v>5307</v>
      </c>
      <c r="D198" s="11">
        <v>5307</v>
      </c>
      <c r="E198" s="26"/>
    </row>
    <row r="199" spans="1:5" x14ac:dyDescent="0.3">
      <c r="A199" s="15" t="s">
        <v>191</v>
      </c>
      <c r="B199" s="11" t="s">
        <v>103</v>
      </c>
      <c r="C199" s="11">
        <v>0</v>
      </c>
      <c r="D199" s="11">
        <v>0</v>
      </c>
      <c r="E199" s="26"/>
    </row>
    <row r="200" spans="1:5" x14ac:dyDescent="0.3">
      <c r="A200" s="15" t="s">
        <v>192</v>
      </c>
      <c r="B200" s="11" t="s">
        <v>47</v>
      </c>
      <c r="C200" s="11">
        <v>3207</v>
      </c>
      <c r="D200" s="11">
        <v>3207</v>
      </c>
      <c r="E200" s="26"/>
    </row>
    <row r="201" spans="1:5" x14ac:dyDescent="0.3">
      <c r="A201" s="15" t="s">
        <v>192</v>
      </c>
      <c r="B201" s="11" t="s">
        <v>103</v>
      </c>
      <c r="C201" s="11">
        <v>0</v>
      </c>
      <c r="D201" s="11">
        <v>0</v>
      </c>
      <c r="E201" s="26"/>
    </row>
    <row r="202" spans="1:5" x14ac:dyDescent="0.3">
      <c r="A202" s="19" t="s">
        <v>177</v>
      </c>
      <c r="B202" s="13" t="s">
        <v>47</v>
      </c>
      <c r="C202" s="13">
        <v>6307</v>
      </c>
      <c r="D202" s="13">
        <v>6307</v>
      </c>
      <c r="E202" s="27">
        <f>SUM(D169:D202)</f>
        <v>99602</v>
      </c>
    </row>
    <row r="203" spans="1:5" x14ac:dyDescent="0.3">
      <c r="A203" s="18" t="s">
        <v>84</v>
      </c>
      <c r="B203" s="12" t="s">
        <v>46</v>
      </c>
      <c r="C203" s="12">
        <v>3154</v>
      </c>
      <c r="D203" s="12">
        <v>3154</v>
      </c>
      <c r="E203" s="29"/>
    </row>
    <row r="204" spans="1:5" x14ac:dyDescent="0.3">
      <c r="A204" s="19" t="s">
        <v>84</v>
      </c>
      <c r="B204" s="13" t="s">
        <v>47</v>
      </c>
      <c r="C204" s="13">
        <v>7106</v>
      </c>
      <c r="D204" s="13">
        <v>7106</v>
      </c>
      <c r="E204" s="27">
        <f>SUM(D203:D204)</f>
        <v>10260</v>
      </c>
    </row>
    <row r="205" spans="1:5" x14ac:dyDescent="0.3">
      <c r="A205" s="18" t="s">
        <v>85</v>
      </c>
      <c r="B205" s="12" t="s">
        <v>47</v>
      </c>
      <c r="C205" s="12">
        <v>21270</v>
      </c>
      <c r="D205" s="12">
        <v>21270</v>
      </c>
      <c r="E205" s="29"/>
    </row>
    <row r="206" spans="1:5" x14ac:dyDescent="0.3">
      <c r="A206" s="15" t="s">
        <v>105</v>
      </c>
      <c r="B206" s="11" t="s">
        <v>47</v>
      </c>
      <c r="C206" s="11">
        <v>500</v>
      </c>
      <c r="D206" s="11">
        <v>500</v>
      </c>
      <c r="E206" s="26"/>
    </row>
    <row r="207" spans="1:5" x14ac:dyDescent="0.3">
      <c r="A207" s="19" t="s">
        <v>193</v>
      </c>
      <c r="B207" s="13" t="s">
        <v>47</v>
      </c>
      <c r="C207" s="13">
        <v>16517</v>
      </c>
      <c r="D207" s="13">
        <v>16517</v>
      </c>
      <c r="E207" s="27">
        <f>SUM(D205:D207)</f>
        <v>38287</v>
      </c>
    </row>
    <row r="208" spans="1:5" x14ac:dyDescent="0.3">
      <c r="A208" s="18" t="s">
        <v>86</v>
      </c>
      <c r="B208" s="12" t="s">
        <v>6</v>
      </c>
      <c r="C208" s="12">
        <v>268</v>
      </c>
      <c r="D208" s="12">
        <v>268</v>
      </c>
      <c r="E208" s="29"/>
    </row>
    <row r="209" spans="1:5" x14ac:dyDescent="0.3">
      <c r="A209" s="15" t="s">
        <v>86</v>
      </c>
      <c r="B209" s="11" t="s">
        <v>72</v>
      </c>
      <c r="C209" s="11">
        <v>1072</v>
      </c>
      <c r="D209" s="11">
        <v>0</v>
      </c>
      <c r="E209" s="26"/>
    </row>
    <row r="210" spans="1:5" x14ac:dyDescent="0.3">
      <c r="A210" s="15" t="s">
        <v>86</v>
      </c>
      <c r="B210" s="11" t="s">
        <v>45</v>
      </c>
      <c r="C210" s="11">
        <v>402</v>
      </c>
      <c r="D210" s="11">
        <v>402</v>
      </c>
      <c r="E210" s="26"/>
    </row>
    <row r="211" spans="1:5" x14ac:dyDescent="0.3">
      <c r="A211" s="15" t="s">
        <v>86</v>
      </c>
      <c r="B211" s="11" t="s">
        <v>46</v>
      </c>
      <c r="C211" s="11">
        <v>0</v>
      </c>
      <c r="D211" s="11">
        <v>0</v>
      </c>
      <c r="E211" s="26"/>
    </row>
    <row r="212" spans="1:5" x14ac:dyDescent="0.3">
      <c r="A212" s="15" t="s">
        <v>86</v>
      </c>
      <c r="B212" s="11" t="s">
        <v>47</v>
      </c>
      <c r="C212" s="11">
        <v>2058</v>
      </c>
      <c r="D212" s="11">
        <v>2058</v>
      </c>
      <c r="E212" s="26"/>
    </row>
    <row r="213" spans="1:5" x14ac:dyDescent="0.3">
      <c r="A213" s="15" t="s">
        <v>194</v>
      </c>
      <c r="B213" s="11" t="s">
        <v>47</v>
      </c>
      <c r="C213" s="11">
        <v>12449</v>
      </c>
      <c r="D213" s="11">
        <v>12449</v>
      </c>
      <c r="E213" s="26"/>
    </row>
    <row r="214" spans="1:5" x14ac:dyDescent="0.3">
      <c r="A214" s="19" t="s">
        <v>195</v>
      </c>
      <c r="B214" s="13" t="s">
        <v>47</v>
      </c>
      <c r="C214" s="13">
        <v>775</v>
      </c>
      <c r="D214" s="13">
        <v>775</v>
      </c>
      <c r="E214" s="27">
        <f>SUM(D208:D214)</f>
        <v>15952</v>
      </c>
    </row>
    <row r="215" spans="1:5" x14ac:dyDescent="0.3">
      <c r="A215" s="20" t="s">
        <v>87</v>
      </c>
      <c r="B215" s="14" t="s">
        <v>47</v>
      </c>
      <c r="C215" s="14">
        <v>4078</v>
      </c>
      <c r="D215" s="14">
        <v>4078</v>
      </c>
      <c r="E215" s="28">
        <f>SUM(D215)</f>
        <v>4078</v>
      </c>
    </row>
    <row r="216" spans="1:5" x14ac:dyDescent="0.3">
      <c r="A216" s="18" t="s">
        <v>88</v>
      </c>
      <c r="B216" s="12" t="s">
        <v>7</v>
      </c>
      <c r="C216" s="12">
        <v>1647</v>
      </c>
      <c r="D216" s="12">
        <v>0</v>
      </c>
      <c r="E216" s="29"/>
    </row>
    <row r="217" spans="1:5" x14ac:dyDescent="0.3">
      <c r="A217" s="19" t="s">
        <v>88</v>
      </c>
      <c r="B217" s="13" t="s">
        <v>47</v>
      </c>
      <c r="C217" s="13">
        <v>402</v>
      </c>
      <c r="D217" s="13">
        <v>402</v>
      </c>
      <c r="E217" s="27">
        <f>SUM(D216:D217)</f>
        <v>402</v>
      </c>
    </row>
    <row r="218" spans="1:5" x14ac:dyDescent="0.3">
      <c r="A218" s="20" t="s">
        <v>89</v>
      </c>
      <c r="B218" s="14" t="s">
        <v>47</v>
      </c>
      <c r="C218" s="14">
        <v>0</v>
      </c>
      <c r="D218" s="14">
        <v>0</v>
      </c>
      <c r="E218" s="28">
        <f>SUM(D218)</f>
        <v>0</v>
      </c>
    </row>
    <row r="219" spans="1:5" x14ac:dyDescent="0.3">
      <c r="A219" s="20" t="s">
        <v>90</v>
      </c>
      <c r="B219" s="14" t="s">
        <v>47</v>
      </c>
      <c r="C219" s="14">
        <v>600</v>
      </c>
      <c r="D219" s="14">
        <v>600</v>
      </c>
      <c r="E219" s="28">
        <f>SUM(D219)</f>
        <v>600</v>
      </c>
    </row>
    <row r="220" spans="1:5" x14ac:dyDescent="0.3">
      <c r="A220" s="18" t="s">
        <v>9</v>
      </c>
      <c r="B220" s="12" t="s">
        <v>6</v>
      </c>
      <c r="C220" s="12">
        <v>1843</v>
      </c>
      <c r="D220" s="12">
        <v>1843</v>
      </c>
      <c r="E220" s="29"/>
    </row>
    <row r="221" spans="1:5" x14ac:dyDescent="0.3">
      <c r="A221" s="19" t="s">
        <v>9</v>
      </c>
      <c r="B221" s="13" t="s">
        <v>47</v>
      </c>
      <c r="C221" s="13">
        <v>670</v>
      </c>
      <c r="D221" s="13">
        <v>670</v>
      </c>
      <c r="E221" s="27">
        <f>SUM(D220:D221)</f>
        <v>2513</v>
      </c>
    </row>
    <row r="222" spans="1:5" ht="15" thickBot="1" x14ac:dyDescent="0.35">
      <c r="A222" s="18" t="s">
        <v>92</v>
      </c>
      <c r="B222" s="12" t="s">
        <v>47</v>
      </c>
      <c r="C222" s="12">
        <v>2802</v>
      </c>
      <c r="D222" s="12">
        <v>2802</v>
      </c>
      <c r="E222" s="29">
        <f>SUM(D222)</f>
        <v>2802</v>
      </c>
    </row>
    <row r="223" spans="1:5" x14ac:dyDescent="0.3">
      <c r="A223" s="37" t="s">
        <v>93</v>
      </c>
      <c r="B223" s="12" t="s">
        <v>6</v>
      </c>
      <c r="C223" s="12">
        <v>4606</v>
      </c>
      <c r="D223" s="12">
        <v>4606</v>
      </c>
      <c r="E223" s="25"/>
    </row>
    <row r="224" spans="1:5" x14ac:dyDescent="0.3">
      <c r="A224" s="38" t="s">
        <v>93</v>
      </c>
      <c r="B224" s="11" t="s">
        <v>7</v>
      </c>
      <c r="C224" s="11">
        <v>1189</v>
      </c>
      <c r="D224" s="11">
        <v>0</v>
      </c>
      <c r="E224" s="26"/>
    </row>
    <row r="225" spans="1:5" x14ac:dyDescent="0.3">
      <c r="A225" s="38" t="s">
        <v>93</v>
      </c>
      <c r="B225" s="11" t="s">
        <v>45</v>
      </c>
      <c r="C225" s="11">
        <v>814</v>
      </c>
      <c r="D225" s="11">
        <v>814</v>
      </c>
      <c r="E225" s="26"/>
    </row>
    <row r="226" spans="1:5" x14ac:dyDescent="0.3">
      <c r="A226" s="38" t="s">
        <v>93</v>
      </c>
      <c r="B226" s="11" t="s">
        <v>47</v>
      </c>
      <c r="C226" s="11">
        <v>5432</v>
      </c>
      <c r="D226" s="11">
        <v>5432</v>
      </c>
      <c r="E226" s="26"/>
    </row>
    <row r="227" spans="1:5" ht="15" thickBot="1" x14ac:dyDescent="0.35">
      <c r="A227" s="39" t="s">
        <v>206</v>
      </c>
      <c r="B227" s="13" t="s">
        <v>6</v>
      </c>
      <c r="C227" s="13">
        <v>936</v>
      </c>
      <c r="D227" s="13">
        <v>936</v>
      </c>
      <c r="E227" s="30">
        <f>SUM(D223:D227)</f>
        <v>11788</v>
      </c>
    </row>
    <row r="228" spans="1:5" x14ac:dyDescent="0.3">
      <c r="A228" s="15" t="s">
        <v>94</v>
      </c>
      <c r="B228" s="11" t="s">
        <v>43</v>
      </c>
      <c r="C228" s="11">
        <v>0</v>
      </c>
      <c r="D228" s="11">
        <v>0</v>
      </c>
      <c r="E228" s="26"/>
    </row>
    <row r="229" spans="1:5" x14ac:dyDescent="0.3">
      <c r="A229" s="19" t="s">
        <v>94</v>
      </c>
      <c r="B229" s="13" t="s">
        <v>47</v>
      </c>
      <c r="C229" s="13">
        <v>4141</v>
      </c>
      <c r="D229" s="13">
        <v>4141</v>
      </c>
      <c r="E229" s="27">
        <f>SUM(D228:D229)</f>
        <v>4141</v>
      </c>
    </row>
    <row r="230" spans="1:5" x14ac:dyDescent="0.3">
      <c r="A230" s="20" t="s">
        <v>95</v>
      </c>
      <c r="B230" s="14" t="s">
        <v>45</v>
      </c>
      <c r="C230" s="14">
        <v>3220</v>
      </c>
      <c r="D230" s="14">
        <v>3220</v>
      </c>
      <c r="E230" s="28">
        <f>SUM(D230)</f>
        <v>3220</v>
      </c>
    </row>
    <row r="231" spans="1:5" x14ac:dyDescent="0.3">
      <c r="A231" s="20" t="s">
        <v>96</v>
      </c>
      <c r="B231" s="14" t="s">
        <v>6</v>
      </c>
      <c r="C231" s="14">
        <v>300</v>
      </c>
      <c r="D231" s="14">
        <v>300</v>
      </c>
      <c r="E231" s="28">
        <f>SUM(D231)</f>
        <v>300</v>
      </c>
    </row>
    <row r="232" spans="1:5" x14ac:dyDescent="0.3">
      <c r="A232" s="18" t="s">
        <v>97</v>
      </c>
      <c r="B232" s="12" t="s">
        <v>5</v>
      </c>
      <c r="C232" s="12">
        <v>0</v>
      </c>
      <c r="D232" s="12">
        <v>0</v>
      </c>
      <c r="E232" s="29"/>
    </row>
    <row r="233" spans="1:5" x14ac:dyDescent="0.3">
      <c r="A233" s="15" t="s">
        <v>97</v>
      </c>
      <c r="B233" s="11" t="s">
        <v>6</v>
      </c>
      <c r="C233" s="11">
        <v>4648</v>
      </c>
      <c r="D233" s="11">
        <v>4648</v>
      </c>
      <c r="E233" s="26"/>
    </row>
    <row r="234" spans="1:5" x14ac:dyDescent="0.3">
      <c r="A234" s="19" t="s">
        <v>97</v>
      </c>
      <c r="B234" s="13" t="s">
        <v>7</v>
      </c>
      <c r="C234" s="13">
        <v>1780</v>
      </c>
      <c r="D234" s="13">
        <v>0</v>
      </c>
      <c r="E234" s="27">
        <f>SUM(D232:D234)</f>
        <v>4648</v>
      </c>
    </row>
    <row r="235" spans="1:5" x14ac:dyDescent="0.3">
      <c r="A235" s="18" t="s">
        <v>98</v>
      </c>
      <c r="B235" s="12" t="s">
        <v>6</v>
      </c>
      <c r="C235" s="12">
        <v>400</v>
      </c>
      <c r="D235" s="12">
        <v>400</v>
      </c>
      <c r="E235" s="29"/>
    </row>
    <row r="236" spans="1:5" x14ac:dyDescent="0.3">
      <c r="A236" s="15" t="s">
        <v>98</v>
      </c>
      <c r="B236" s="11" t="s">
        <v>45</v>
      </c>
      <c r="C236" s="11">
        <v>1202</v>
      </c>
      <c r="D236" s="11">
        <v>1202</v>
      </c>
      <c r="E236" s="26"/>
    </row>
    <row r="237" spans="1:5" x14ac:dyDescent="0.3">
      <c r="A237" s="19" t="s">
        <v>98</v>
      </c>
      <c r="B237" s="13" t="s">
        <v>47</v>
      </c>
      <c r="C237" s="13">
        <v>1957</v>
      </c>
      <c r="D237" s="13">
        <v>1957</v>
      </c>
      <c r="E237" s="27">
        <f>SUM(D235:D237)</f>
        <v>3559</v>
      </c>
    </row>
    <row r="238" spans="1:5" x14ac:dyDescent="0.3">
      <c r="A238" s="18" t="s">
        <v>99</v>
      </c>
      <c r="B238" s="12" t="s">
        <v>6</v>
      </c>
      <c r="C238" s="12">
        <v>235</v>
      </c>
      <c r="D238" s="12">
        <v>235</v>
      </c>
      <c r="E238" s="29"/>
    </row>
    <row r="239" spans="1:5" x14ac:dyDescent="0.3">
      <c r="A239" s="19" t="s">
        <v>109</v>
      </c>
      <c r="B239" s="13" t="s">
        <v>47</v>
      </c>
      <c r="C239" s="13">
        <v>4680</v>
      </c>
      <c r="D239" s="13">
        <v>4680</v>
      </c>
      <c r="E239" s="27">
        <f>SUM(D238:D239)</f>
        <v>4915</v>
      </c>
    </row>
    <row r="240" spans="1:5" x14ac:dyDescent="0.3">
      <c r="A240" s="18" t="s">
        <v>100</v>
      </c>
      <c r="B240" s="12" t="s">
        <v>7</v>
      </c>
      <c r="C240" s="12">
        <v>0</v>
      </c>
      <c r="D240" s="12">
        <v>0</v>
      </c>
      <c r="E240" s="29"/>
    </row>
    <row r="241" spans="1:5" x14ac:dyDescent="0.3">
      <c r="A241" s="15" t="s">
        <v>100</v>
      </c>
      <c r="B241" s="11" t="s">
        <v>45</v>
      </c>
      <c r="C241" s="11">
        <v>0</v>
      </c>
      <c r="D241" s="11">
        <v>0</v>
      </c>
      <c r="E241" s="26"/>
    </row>
    <row r="242" spans="1:5" x14ac:dyDescent="0.3">
      <c r="A242" s="19" t="s">
        <v>100</v>
      </c>
      <c r="B242" s="13" t="s">
        <v>47</v>
      </c>
      <c r="C242" s="13">
        <v>300</v>
      </c>
      <c r="D242" s="13">
        <v>300</v>
      </c>
      <c r="E242" s="27">
        <f>SUM(D240:D242)</f>
        <v>300</v>
      </c>
    </row>
    <row r="243" spans="1:5" x14ac:dyDescent="0.3">
      <c r="A243" s="18" t="s">
        <v>101</v>
      </c>
      <c r="B243" s="12" t="s">
        <v>6</v>
      </c>
      <c r="C243" s="12">
        <v>334</v>
      </c>
      <c r="D243" s="12">
        <v>334</v>
      </c>
      <c r="E243" s="29"/>
    </row>
    <row r="244" spans="1:5" x14ac:dyDescent="0.3">
      <c r="A244" s="15" t="s">
        <v>101</v>
      </c>
      <c r="B244" s="11" t="s">
        <v>45</v>
      </c>
      <c r="C244" s="11">
        <v>536</v>
      </c>
      <c r="D244" s="11">
        <v>536</v>
      </c>
      <c r="E244" s="26"/>
    </row>
    <row r="245" spans="1:5" x14ac:dyDescent="0.3">
      <c r="A245" s="19" t="s">
        <v>101</v>
      </c>
      <c r="B245" s="13" t="s">
        <v>47</v>
      </c>
      <c r="C245" s="13">
        <v>1722</v>
      </c>
      <c r="D245" s="13">
        <v>1722</v>
      </c>
      <c r="E245" s="27">
        <f>SUM(D243:D245)</f>
        <v>2592</v>
      </c>
    </row>
    <row r="246" spans="1:5" x14ac:dyDescent="0.3">
      <c r="A246" s="18" t="s">
        <v>102</v>
      </c>
      <c r="B246" s="12" t="s">
        <v>7</v>
      </c>
      <c r="C246" s="12">
        <v>101</v>
      </c>
      <c r="D246" s="12">
        <v>0</v>
      </c>
      <c r="E246" s="29"/>
    </row>
    <row r="247" spans="1:5" x14ac:dyDescent="0.3">
      <c r="A247" s="15" t="s">
        <v>102</v>
      </c>
      <c r="B247" s="11" t="s">
        <v>45</v>
      </c>
      <c r="C247" s="11">
        <v>450</v>
      </c>
      <c r="D247" s="11">
        <v>450</v>
      </c>
      <c r="E247" s="26"/>
    </row>
    <row r="248" spans="1:5" x14ac:dyDescent="0.3">
      <c r="A248" s="19" t="s">
        <v>102</v>
      </c>
      <c r="B248" s="13" t="s">
        <v>47</v>
      </c>
      <c r="C248" s="13">
        <v>3744</v>
      </c>
      <c r="D248" s="13">
        <v>3744</v>
      </c>
      <c r="E248" s="27">
        <f>SUM(D246:D248)</f>
        <v>4194</v>
      </c>
    </row>
    <row r="249" spans="1:5" x14ac:dyDescent="0.3">
      <c r="A249" s="18" t="s">
        <v>4</v>
      </c>
      <c r="B249" s="12" t="s">
        <v>5</v>
      </c>
      <c r="C249" s="12">
        <v>4604</v>
      </c>
      <c r="D249" s="12">
        <v>4604</v>
      </c>
      <c r="E249" s="29"/>
    </row>
    <row r="250" spans="1:5" x14ac:dyDescent="0.3">
      <c r="A250" s="15" t="s">
        <v>4</v>
      </c>
      <c r="B250" s="11" t="s">
        <v>6</v>
      </c>
      <c r="C250" s="11">
        <v>19379</v>
      </c>
      <c r="D250" s="11">
        <v>19379</v>
      </c>
      <c r="E250" s="26"/>
    </row>
    <row r="251" spans="1:5" x14ac:dyDescent="0.3">
      <c r="A251" s="15" t="s">
        <v>4</v>
      </c>
      <c r="B251" s="11" t="s">
        <v>7</v>
      </c>
      <c r="C251" s="11">
        <v>852</v>
      </c>
      <c r="D251" s="11">
        <v>0</v>
      </c>
      <c r="E251" s="26"/>
    </row>
    <row r="252" spans="1:5" x14ac:dyDescent="0.3">
      <c r="A252" s="15" t="s">
        <v>4</v>
      </c>
      <c r="B252" s="11" t="s">
        <v>8</v>
      </c>
      <c r="C252" s="11">
        <v>2393</v>
      </c>
      <c r="D252" s="11">
        <v>0</v>
      </c>
      <c r="E252" s="26"/>
    </row>
    <row r="253" spans="1:5" x14ac:dyDescent="0.3">
      <c r="A253" s="19" t="s">
        <v>4</v>
      </c>
      <c r="B253" s="13" t="s">
        <v>9</v>
      </c>
      <c r="C253" s="13">
        <v>2400</v>
      </c>
      <c r="D253" s="13">
        <v>0</v>
      </c>
      <c r="E253" s="27">
        <f>SUM(D249:D253)</f>
        <v>23983</v>
      </c>
    </row>
    <row r="254" spans="1:5" x14ac:dyDescent="0.3">
      <c r="A254" s="18" t="s">
        <v>56</v>
      </c>
      <c r="B254" s="12" t="s">
        <v>6</v>
      </c>
      <c r="C254" s="12">
        <v>0</v>
      </c>
      <c r="D254" s="12">
        <v>0</v>
      </c>
      <c r="E254" s="29"/>
    </row>
    <row r="255" spans="1:5" x14ac:dyDescent="0.3">
      <c r="A255" s="15" t="s">
        <v>56</v>
      </c>
      <c r="B255" s="11" t="s">
        <v>47</v>
      </c>
      <c r="C255" s="11">
        <v>0</v>
      </c>
      <c r="D255" s="11">
        <v>0</v>
      </c>
      <c r="E255" s="26"/>
    </row>
    <row r="256" spans="1:5" x14ac:dyDescent="0.3">
      <c r="A256" s="19" t="s">
        <v>56</v>
      </c>
      <c r="B256" s="13" t="s">
        <v>103</v>
      </c>
      <c r="C256" s="13">
        <v>0</v>
      </c>
      <c r="D256" s="13">
        <v>0</v>
      </c>
      <c r="E256" s="27">
        <f>SUM(D254:D256)</f>
        <v>0</v>
      </c>
    </row>
    <row r="257" spans="1:5" x14ac:dyDescent="0.3">
      <c r="A257" s="18" t="s">
        <v>110</v>
      </c>
      <c r="B257" s="12" t="s">
        <v>6</v>
      </c>
      <c r="C257" s="12">
        <v>0</v>
      </c>
      <c r="D257" s="12">
        <v>0</v>
      </c>
      <c r="E257" s="29"/>
    </row>
    <row r="258" spans="1:5" x14ac:dyDescent="0.3">
      <c r="A258" s="15" t="s">
        <v>110</v>
      </c>
      <c r="B258" s="11" t="s">
        <v>45</v>
      </c>
      <c r="C258" s="11">
        <v>0</v>
      </c>
      <c r="D258" s="11">
        <v>0</v>
      </c>
      <c r="E258" s="26"/>
    </row>
    <row r="259" spans="1:5" x14ac:dyDescent="0.3">
      <c r="A259" s="15" t="s">
        <v>110</v>
      </c>
      <c r="B259" s="11" t="s">
        <v>46</v>
      </c>
      <c r="C259" s="11">
        <v>12866</v>
      </c>
      <c r="D259" s="11">
        <v>12866</v>
      </c>
      <c r="E259" s="26"/>
    </row>
    <row r="260" spans="1:5" x14ac:dyDescent="0.3">
      <c r="A260" s="19" t="s">
        <v>110</v>
      </c>
      <c r="B260" s="13" t="s">
        <v>47</v>
      </c>
      <c r="C260" s="13">
        <v>64771</v>
      </c>
      <c r="D260" s="13">
        <v>64771</v>
      </c>
      <c r="E260" s="27">
        <f>SUM(D257:D260)</f>
        <v>77637</v>
      </c>
    </row>
    <row r="261" spans="1:5" x14ac:dyDescent="0.3">
      <c r="A261" s="20" t="s">
        <v>103</v>
      </c>
      <c r="B261" s="14" t="s">
        <v>103</v>
      </c>
      <c r="C261" s="14">
        <v>0</v>
      </c>
      <c r="D261" s="14">
        <v>0</v>
      </c>
      <c r="E261" s="28">
        <f>SUM(D261)</f>
        <v>0</v>
      </c>
    </row>
    <row r="262" spans="1:5" x14ac:dyDescent="0.3">
      <c r="A262" s="18" t="s">
        <v>41</v>
      </c>
      <c r="B262" s="12" t="s">
        <v>5</v>
      </c>
      <c r="C262" s="12">
        <v>1100</v>
      </c>
      <c r="D262" s="12">
        <v>0</v>
      </c>
      <c r="E262" s="29"/>
    </row>
    <row r="263" spans="1:5" x14ac:dyDescent="0.3">
      <c r="A263" s="15" t="s">
        <v>41</v>
      </c>
      <c r="B263" s="11" t="s">
        <v>6</v>
      </c>
      <c r="C263" s="11">
        <v>50331</v>
      </c>
      <c r="D263" s="11">
        <v>0</v>
      </c>
      <c r="E263" s="26"/>
    </row>
    <row r="264" spans="1:5" x14ac:dyDescent="0.3">
      <c r="A264" s="15" t="s">
        <v>41</v>
      </c>
      <c r="B264" s="11" t="s">
        <v>42</v>
      </c>
      <c r="C264" s="11">
        <v>0</v>
      </c>
      <c r="D264" s="11">
        <v>0</v>
      </c>
      <c r="E264" s="26"/>
    </row>
    <row r="265" spans="1:5" x14ac:dyDescent="0.3">
      <c r="A265" s="15" t="s">
        <v>41</v>
      </c>
      <c r="B265" s="11" t="s">
        <v>43</v>
      </c>
      <c r="C265" s="11">
        <v>0</v>
      </c>
      <c r="D265" s="11">
        <v>0</v>
      </c>
      <c r="E265" s="26"/>
    </row>
    <row r="266" spans="1:5" x14ac:dyDescent="0.3">
      <c r="A266" s="15" t="s">
        <v>41</v>
      </c>
      <c r="B266" s="11" t="s">
        <v>44</v>
      </c>
      <c r="C266" s="11">
        <v>310826</v>
      </c>
      <c r="D266" s="11">
        <v>0</v>
      </c>
      <c r="E266" s="26"/>
    </row>
    <row r="267" spans="1:5" x14ac:dyDescent="0.3">
      <c r="A267" s="15" t="s">
        <v>41</v>
      </c>
      <c r="B267" s="11" t="s">
        <v>45</v>
      </c>
      <c r="C267" s="11">
        <v>209622</v>
      </c>
      <c r="D267" s="11">
        <v>0</v>
      </c>
      <c r="E267" s="26"/>
    </row>
    <row r="268" spans="1:5" x14ac:dyDescent="0.3">
      <c r="A268" s="15" t="s">
        <v>41</v>
      </c>
      <c r="B268" s="11" t="s">
        <v>46</v>
      </c>
      <c r="C268" s="11">
        <v>938</v>
      </c>
      <c r="D268" s="11">
        <v>0</v>
      </c>
      <c r="E268" s="26"/>
    </row>
    <row r="269" spans="1:5" x14ac:dyDescent="0.3">
      <c r="A269" s="15" t="s">
        <v>41</v>
      </c>
      <c r="B269" s="11" t="s">
        <v>47</v>
      </c>
      <c r="C269" s="11">
        <v>289924</v>
      </c>
      <c r="D269" s="11">
        <v>0</v>
      </c>
      <c r="E269" s="26"/>
    </row>
    <row r="270" spans="1:5" x14ac:dyDescent="0.3">
      <c r="A270" s="15" t="s">
        <v>48</v>
      </c>
      <c r="B270" s="11" t="s">
        <v>45</v>
      </c>
      <c r="C270" s="11">
        <v>1608</v>
      </c>
      <c r="D270" s="11">
        <v>0</v>
      </c>
      <c r="E270" s="26"/>
    </row>
    <row r="271" spans="1:5" x14ac:dyDescent="0.3">
      <c r="A271" s="15" t="s">
        <v>48</v>
      </c>
      <c r="B271" s="11" t="s">
        <v>47</v>
      </c>
      <c r="C271" s="11">
        <v>2010</v>
      </c>
      <c r="D271" s="11">
        <v>0</v>
      </c>
      <c r="E271" s="26"/>
    </row>
    <row r="272" spans="1:5" x14ac:dyDescent="0.3">
      <c r="A272" s="15" t="s">
        <v>49</v>
      </c>
      <c r="B272" s="11" t="s">
        <v>47</v>
      </c>
      <c r="C272" s="11">
        <v>0</v>
      </c>
      <c r="D272" s="11">
        <v>0</v>
      </c>
      <c r="E272" s="26"/>
    </row>
    <row r="273" spans="1:5" x14ac:dyDescent="0.3">
      <c r="A273" s="15" t="s">
        <v>50</v>
      </c>
      <c r="B273" s="11" t="s">
        <v>47</v>
      </c>
      <c r="C273" s="11">
        <v>402</v>
      </c>
      <c r="D273" s="11">
        <v>0</v>
      </c>
      <c r="E273" s="26"/>
    </row>
    <row r="274" spans="1:5" x14ac:dyDescent="0.3">
      <c r="A274" s="15" t="s">
        <v>42</v>
      </c>
      <c r="B274" s="11" t="s">
        <v>5</v>
      </c>
      <c r="C274" s="11">
        <v>14724</v>
      </c>
      <c r="D274" s="11">
        <v>0</v>
      </c>
      <c r="E274" s="26"/>
    </row>
    <row r="275" spans="1:5" x14ac:dyDescent="0.3">
      <c r="A275" s="15" t="s">
        <v>42</v>
      </c>
      <c r="B275" s="11" t="s">
        <v>6</v>
      </c>
      <c r="C275" s="11">
        <v>34944</v>
      </c>
      <c r="D275" s="11">
        <v>0</v>
      </c>
      <c r="E275" s="26"/>
    </row>
    <row r="276" spans="1:5" x14ac:dyDescent="0.3">
      <c r="A276" s="15" t="s">
        <v>42</v>
      </c>
      <c r="B276" s="11" t="s">
        <v>7</v>
      </c>
      <c r="C276" s="11">
        <v>1856</v>
      </c>
      <c r="D276" s="11">
        <v>0</v>
      </c>
      <c r="E276" s="26"/>
    </row>
    <row r="277" spans="1:5" x14ac:dyDescent="0.3">
      <c r="A277" s="15" t="s">
        <v>42</v>
      </c>
      <c r="B277" s="11" t="s">
        <v>42</v>
      </c>
      <c r="C277" s="11">
        <v>0</v>
      </c>
      <c r="D277" s="11">
        <v>0</v>
      </c>
      <c r="E277" s="26"/>
    </row>
    <row r="278" spans="1:5" x14ac:dyDescent="0.3">
      <c r="A278" s="15" t="s">
        <v>42</v>
      </c>
      <c r="B278" s="11" t="s">
        <v>43</v>
      </c>
      <c r="C278" s="11">
        <v>2274</v>
      </c>
      <c r="D278" s="11">
        <v>0</v>
      </c>
      <c r="E278" s="26"/>
    </row>
    <row r="279" spans="1:5" x14ac:dyDescent="0.3">
      <c r="A279" s="15" t="s">
        <v>42</v>
      </c>
      <c r="B279" s="11" t="s">
        <v>8</v>
      </c>
      <c r="C279" s="11">
        <v>33688</v>
      </c>
      <c r="D279" s="11">
        <v>0</v>
      </c>
      <c r="E279" s="26"/>
    </row>
    <row r="280" spans="1:5" x14ac:dyDescent="0.3">
      <c r="A280" s="15" t="s">
        <v>42</v>
      </c>
      <c r="B280" s="11" t="s">
        <v>45</v>
      </c>
      <c r="C280" s="11">
        <v>1111</v>
      </c>
      <c r="D280" s="11">
        <v>0</v>
      </c>
      <c r="E280" s="26"/>
    </row>
    <row r="281" spans="1:5" x14ac:dyDescent="0.3">
      <c r="A281" s="15" t="s">
        <v>42</v>
      </c>
      <c r="B281" s="11" t="s">
        <v>46</v>
      </c>
      <c r="C281" s="11">
        <v>49574</v>
      </c>
      <c r="D281" s="11">
        <v>0</v>
      </c>
      <c r="E281" s="26"/>
    </row>
    <row r="282" spans="1:5" ht="15" thickBot="1" x14ac:dyDescent="0.35">
      <c r="A282" s="16" t="s">
        <v>42</v>
      </c>
      <c r="B282" s="17" t="s">
        <v>47</v>
      </c>
      <c r="C282" s="17">
        <v>504154</v>
      </c>
      <c r="D282" s="17">
        <v>0</v>
      </c>
      <c r="E282" s="30">
        <f>SUM(D262:D282)</f>
        <v>0</v>
      </c>
    </row>
    <row r="283" spans="1:5" x14ac:dyDescent="0.3">
      <c r="D283" s="10">
        <f>SUM(D5:D282)</f>
        <v>1067915</v>
      </c>
      <c r="E283" s="10">
        <f>SUM(E5:E282)</f>
        <v>1067915</v>
      </c>
    </row>
    <row r="287" spans="1:5" x14ac:dyDescent="0.3">
      <c r="A287" t="s">
        <v>200</v>
      </c>
      <c r="B287" s="10">
        <v>5249</v>
      </c>
    </row>
    <row r="288" spans="1:5" x14ac:dyDescent="0.3">
      <c r="A288" t="s">
        <v>201</v>
      </c>
      <c r="B288" s="10">
        <v>296021</v>
      </c>
    </row>
    <row r="289" spans="1:2" x14ac:dyDescent="0.3">
      <c r="A289" t="s">
        <v>202</v>
      </c>
      <c r="B289" s="10">
        <v>0</v>
      </c>
    </row>
    <row r="290" spans="1:2" x14ac:dyDescent="0.3">
      <c r="A290" t="s">
        <v>203</v>
      </c>
      <c r="B290" s="10">
        <v>82799</v>
      </c>
    </row>
    <row r="291" spans="1:2" x14ac:dyDescent="0.3">
      <c r="A291" t="s">
        <v>204</v>
      </c>
      <c r="B291" s="10">
        <v>21986</v>
      </c>
    </row>
    <row r="292" spans="1:2" x14ac:dyDescent="0.3">
      <c r="A292" t="s">
        <v>205</v>
      </c>
      <c r="B292" s="10">
        <v>661860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workbookViewId="0">
      <selection activeCell="G9" sqref="G9"/>
    </sheetView>
  </sheetViews>
  <sheetFormatPr defaultRowHeight="14.4" x14ac:dyDescent="0.3"/>
  <cols>
    <col min="1" max="1" width="39.21875" customWidth="1"/>
    <col min="2" max="2" width="45.77734375" customWidth="1"/>
  </cols>
  <sheetData>
    <row r="1" spans="1:7" x14ac:dyDescent="0.3">
      <c r="A1" s="15" t="s">
        <v>28</v>
      </c>
      <c r="B1" s="11" t="s">
        <v>29</v>
      </c>
      <c r="C1" s="11">
        <v>104738</v>
      </c>
      <c r="D1" s="11">
        <v>0</v>
      </c>
    </row>
    <row r="2" spans="1:7" x14ac:dyDescent="0.3">
      <c r="A2" s="15" t="s">
        <v>32</v>
      </c>
      <c r="B2" s="11" t="s">
        <v>29</v>
      </c>
      <c r="C2" s="11">
        <v>3875</v>
      </c>
      <c r="D2" s="11">
        <v>0</v>
      </c>
    </row>
    <row r="3" spans="1:7" x14ac:dyDescent="0.3">
      <c r="A3" s="19" t="s">
        <v>33</v>
      </c>
      <c r="B3" s="13" t="s">
        <v>29</v>
      </c>
      <c r="C3" s="13">
        <v>11124</v>
      </c>
      <c r="D3" s="13">
        <v>0</v>
      </c>
    </row>
    <row r="4" spans="1:7" x14ac:dyDescent="0.3">
      <c r="A4" s="20" t="s">
        <v>35</v>
      </c>
      <c r="B4" s="14" t="s">
        <v>29</v>
      </c>
      <c r="C4" s="14">
        <v>33879</v>
      </c>
      <c r="D4" s="14">
        <v>0</v>
      </c>
    </row>
    <row r="5" spans="1:7" x14ac:dyDescent="0.3">
      <c r="A5" s="18" t="s">
        <v>31</v>
      </c>
      <c r="B5" s="12" t="s">
        <v>5</v>
      </c>
      <c r="C5" s="12">
        <v>645</v>
      </c>
      <c r="D5" s="12">
        <v>645</v>
      </c>
    </row>
    <row r="6" spans="1:7" x14ac:dyDescent="0.3">
      <c r="A6" s="15" t="s">
        <v>97</v>
      </c>
      <c r="B6" s="11" t="s">
        <v>5</v>
      </c>
      <c r="C6" s="11">
        <v>0</v>
      </c>
      <c r="D6" s="11">
        <v>0</v>
      </c>
    </row>
    <row r="7" spans="1:7" x14ac:dyDescent="0.3">
      <c r="A7" s="15" t="s">
        <v>4</v>
      </c>
      <c r="B7" s="11" t="s">
        <v>5</v>
      </c>
      <c r="C7" s="11">
        <v>4604</v>
      </c>
      <c r="D7" s="11">
        <v>4604</v>
      </c>
    </row>
    <row r="8" spans="1:7" x14ac:dyDescent="0.3">
      <c r="A8" s="15" t="s">
        <v>41</v>
      </c>
      <c r="B8" s="11" t="s">
        <v>5</v>
      </c>
      <c r="C8" s="11">
        <v>1100</v>
      </c>
      <c r="D8" s="11">
        <v>0</v>
      </c>
    </row>
    <row r="9" spans="1:7" x14ac:dyDescent="0.3">
      <c r="A9" s="19" t="s">
        <v>42</v>
      </c>
      <c r="B9" s="13" t="s">
        <v>5</v>
      </c>
      <c r="C9" s="13">
        <v>14724</v>
      </c>
      <c r="D9" s="13">
        <v>0</v>
      </c>
      <c r="E9">
        <f>SUM(D5:D9)</f>
        <v>5249</v>
      </c>
      <c r="G9">
        <v>5249</v>
      </c>
    </row>
    <row r="10" spans="1:7" x14ac:dyDescent="0.3">
      <c r="A10" s="18" t="s">
        <v>51</v>
      </c>
      <c r="B10" s="12" t="s">
        <v>6</v>
      </c>
      <c r="C10" s="12">
        <v>815</v>
      </c>
      <c r="D10" s="12">
        <v>815</v>
      </c>
    </row>
    <row r="11" spans="1:7" x14ac:dyDescent="0.3">
      <c r="A11" s="15" t="s">
        <v>8</v>
      </c>
      <c r="B11" s="11" t="s">
        <v>6</v>
      </c>
      <c r="C11" s="11">
        <v>0</v>
      </c>
      <c r="D11" s="11">
        <v>0</v>
      </c>
    </row>
    <row r="12" spans="1:7" x14ac:dyDescent="0.3">
      <c r="A12" s="19" t="s">
        <v>53</v>
      </c>
      <c r="B12" s="13" t="s">
        <v>6</v>
      </c>
      <c r="C12" s="13">
        <v>750</v>
      </c>
      <c r="D12" s="13">
        <v>750</v>
      </c>
    </row>
    <row r="13" spans="1:7" x14ac:dyDescent="0.3">
      <c r="A13" s="20" t="s">
        <v>58</v>
      </c>
      <c r="B13" s="14" t="s">
        <v>6</v>
      </c>
      <c r="C13" s="14">
        <v>5907</v>
      </c>
      <c r="D13" s="14">
        <v>5907</v>
      </c>
    </row>
    <row r="14" spans="1:7" x14ac:dyDescent="0.3">
      <c r="A14" s="20" t="s">
        <v>66</v>
      </c>
      <c r="B14" s="14" t="s">
        <v>6</v>
      </c>
      <c r="C14" s="14">
        <v>2117</v>
      </c>
      <c r="D14" s="14">
        <v>2117</v>
      </c>
    </row>
    <row r="15" spans="1:7" x14ac:dyDescent="0.3">
      <c r="A15" s="18" t="s">
        <v>68</v>
      </c>
      <c r="B15" s="12" t="s">
        <v>6</v>
      </c>
      <c r="C15" s="12">
        <v>0</v>
      </c>
      <c r="D15" s="12">
        <v>0</v>
      </c>
    </row>
    <row r="16" spans="1:7" x14ac:dyDescent="0.3">
      <c r="A16" s="19" t="s">
        <v>71</v>
      </c>
      <c r="B16" s="13" t="s">
        <v>6</v>
      </c>
      <c r="C16" s="13">
        <v>200</v>
      </c>
      <c r="D16" s="13">
        <v>200</v>
      </c>
    </row>
    <row r="17" spans="1:4" x14ac:dyDescent="0.3">
      <c r="A17" s="18" t="s">
        <v>73</v>
      </c>
      <c r="B17" s="12" t="s">
        <v>6</v>
      </c>
      <c r="C17" s="12">
        <v>1390</v>
      </c>
      <c r="D17" s="12">
        <v>1390</v>
      </c>
    </row>
    <row r="18" spans="1:4" x14ac:dyDescent="0.3">
      <c r="A18" s="15" t="s">
        <v>10</v>
      </c>
      <c r="B18" s="11" t="s">
        <v>6</v>
      </c>
      <c r="C18" s="11">
        <v>14892</v>
      </c>
      <c r="D18" s="11">
        <v>14892</v>
      </c>
    </row>
    <row r="19" spans="1:4" x14ac:dyDescent="0.3">
      <c r="A19" s="19" t="s">
        <v>74</v>
      </c>
      <c r="B19" s="13" t="s">
        <v>6</v>
      </c>
      <c r="C19" s="13">
        <v>300</v>
      </c>
      <c r="D19" s="13">
        <v>300</v>
      </c>
    </row>
    <row r="20" spans="1:4" x14ac:dyDescent="0.3">
      <c r="A20" s="18" t="s">
        <v>11</v>
      </c>
      <c r="B20" s="12" t="s">
        <v>6</v>
      </c>
      <c r="C20" s="12">
        <v>2485</v>
      </c>
      <c r="D20" s="12">
        <v>2485</v>
      </c>
    </row>
    <row r="21" spans="1:4" x14ac:dyDescent="0.3">
      <c r="A21" s="15" t="s">
        <v>12</v>
      </c>
      <c r="B21" s="11" t="s">
        <v>6</v>
      </c>
      <c r="C21" s="11">
        <v>17159</v>
      </c>
      <c r="D21" s="11">
        <v>17159</v>
      </c>
    </row>
    <row r="22" spans="1:4" x14ac:dyDescent="0.3">
      <c r="A22" s="19" t="s">
        <v>13</v>
      </c>
      <c r="B22" s="13" t="s">
        <v>6</v>
      </c>
      <c r="C22" s="13">
        <v>3267</v>
      </c>
      <c r="D22" s="13">
        <v>3267</v>
      </c>
    </row>
    <row r="23" spans="1:4" x14ac:dyDescent="0.3">
      <c r="A23" s="20" t="s">
        <v>14</v>
      </c>
      <c r="B23" s="14" t="s">
        <v>6</v>
      </c>
      <c r="C23" s="14">
        <v>2037</v>
      </c>
      <c r="D23" s="14">
        <v>2037</v>
      </c>
    </row>
    <row r="24" spans="1:4" x14ac:dyDescent="0.3">
      <c r="A24" s="20" t="s">
        <v>15</v>
      </c>
      <c r="B24" s="14" t="s">
        <v>6</v>
      </c>
      <c r="C24" s="14">
        <v>1939</v>
      </c>
      <c r="D24" s="14">
        <v>1939</v>
      </c>
    </row>
    <row r="25" spans="1:4" x14ac:dyDescent="0.3">
      <c r="A25" s="18" t="s">
        <v>75</v>
      </c>
      <c r="B25" s="12" t="s">
        <v>6</v>
      </c>
      <c r="C25" s="12">
        <v>750</v>
      </c>
      <c r="D25" s="12">
        <v>750</v>
      </c>
    </row>
    <row r="26" spans="1:4" x14ac:dyDescent="0.3">
      <c r="A26" s="19" t="s">
        <v>16</v>
      </c>
      <c r="B26" s="13" t="s">
        <v>6</v>
      </c>
      <c r="C26" s="13">
        <v>8767</v>
      </c>
      <c r="D26" s="13">
        <v>8767</v>
      </c>
    </row>
    <row r="27" spans="1:4" x14ac:dyDescent="0.3">
      <c r="A27" s="18" t="s">
        <v>17</v>
      </c>
      <c r="B27" s="12" t="s">
        <v>6</v>
      </c>
      <c r="C27" s="12">
        <v>11112</v>
      </c>
      <c r="D27" s="12">
        <v>11112</v>
      </c>
    </row>
    <row r="28" spans="1:4" x14ac:dyDescent="0.3">
      <c r="A28" s="19" t="s">
        <v>18</v>
      </c>
      <c r="B28" s="13" t="s">
        <v>6</v>
      </c>
      <c r="C28" s="13">
        <v>7204</v>
      </c>
      <c r="D28" s="13">
        <v>7204</v>
      </c>
    </row>
    <row r="29" spans="1:4" x14ac:dyDescent="0.3">
      <c r="A29" s="18" t="s">
        <v>19</v>
      </c>
      <c r="B29" s="12" t="s">
        <v>6</v>
      </c>
      <c r="C29" s="12">
        <v>5138</v>
      </c>
      <c r="D29" s="12">
        <v>5138</v>
      </c>
    </row>
    <row r="30" spans="1:4" x14ac:dyDescent="0.3">
      <c r="A30" s="15" t="s">
        <v>20</v>
      </c>
      <c r="B30" s="11" t="s">
        <v>6</v>
      </c>
      <c r="C30" s="11">
        <v>1685</v>
      </c>
      <c r="D30" s="11">
        <v>1685</v>
      </c>
    </row>
    <row r="31" spans="1:4" x14ac:dyDescent="0.3">
      <c r="A31" s="15" t="s">
        <v>21</v>
      </c>
      <c r="B31" s="11" t="s">
        <v>6</v>
      </c>
      <c r="C31" s="11">
        <v>2940</v>
      </c>
      <c r="D31" s="11">
        <v>2940</v>
      </c>
    </row>
    <row r="32" spans="1:4" x14ac:dyDescent="0.3">
      <c r="A32" s="19" t="s">
        <v>22</v>
      </c>
      <c r="B32" s="13" t="s">
        <v>6</v>
      </c>
      <c r="C32" s="13">
        <v>3466</v>
      </c>
      <c r="D32" s="13">
        <v>3466</v>
      </c>
    </row>
    <row r="33" spans="1:4" x14ac:dyDescent="0.3">
      <c r="A33" s="18" t="s">
        <v>23</v>
      </c>
      <c r="B33" s="12" t="s">
        <v>6</v>
      </c>
      <c r="C33" s="12">
        <v>2170</v>
      </c>
      <c r="D33" s="12">
        <v>2170</v>
      </c>
    </row>
    <row r="34" spans="1:4" x14ac:dyDescent="0.3">
      <c r="A34" s="15" t="s">
        <v>24</v>
      </c>
      <c r="B34" s="11" t="s">
        <v>6</v>
      </c>
      <c r="C34" s="11">
        <v>2753</v>
      </c>
      <c r="D34" s="11">
        <v>2753</v>
      </c>
    </row>
    <row r="35" spans="1:4" ht="20.399999999999999" x14ac:dyDescent="0.3">
      <c r="A35" s="15" t="s">
        <v>76</v>
      </c>
      <c r="B35" s="11" t="s">
        <v>6</v>
      </c>
      <c r="C35" s="11">
        <v>2809</v>
      </c>
      <c r="D35" s="11">
        <v>2809</v>
      </c>
    </row>
    <row r="36" spans="1:4" x14ac:dyDescent="0.3">
      <c r="A36" s="15" t="s">
        <v>155</v>
      </c>
      <c r="B36" s="11" t="s">
        <v>6</v>
      </c>
      <c r="C36" s="11">
        <v>13612</v>
      </c>
      <c r="D36" s="11">
        <v>13612</v>
      </c>
    </row>
    <row r="37" spans="1:4" ht="20.399999999999999" x14ac:dyDescent="0.3">
      <c r="A37" s="15" t="s">
        <v>77</v>
      </c>
      <c r="B37" s="11" t="s">
        <v>6</v>
      </c>
      <c r="C37" s="11">
        <v>3821</v>
      </c>
      <c r="D37" s="11">
        <v>3821</v>
      </c>
    </row>
    <row r="38" spans="1:4" x14ac:dyDescent="0.3">
      <c r="A38" s="19" t="s">
        <v>25</v>
      </c>
      <c r="B38" s="13" t="s">
        <v>6</v>
      </c>
      <c r="C38" s="13">
        <v>4973</v>
      </c>
      <c r="D38" s="13">
        <v>4973</v>
      </c>
    </row>
    <row r="39" spans="1:4" x14ac:dyDescent="0.3">
      <c r="A39" s="18" t="s">
        <v>26</v>
      </c>
      <c r="B39" s="12" t="s">
        <v>6</v>
      </c>
      <c r="C39" s="12">
        <v>3190</v>
      </c>
      <c r="D39" s="12">
        <v>3190</v>
      </c>
    </row>
    <row r="40" spans="1:4" x14ac:dyDescent="0.3">
      <c r="A40" s="15" t="s">
        <v>27</v>
      </c>
      <c r="B40" s="11" t="s">
        <v>6</v>
      </c>
      <c r="C40" s="11">
        <v>5325</v>
      </c>
      <c r="D40" s="11">
        <v>5325</v>
      </c>
    </row>
    <row r="41" spans="1:4" x14ac:dyDescent="0.3">
      <c r="A41" s="15" t="s">
        <v>28</v>
      </c>
      <c r="B41" s="11" t="s">
        <v>6</v>
      </c>
      <c r="C41" s="11">
        <v>10692</v>
      </c>
      <c r="D41" s="11">
        <v>10692</v>
      </c>
    </row>
    <row r="42" spans="1:4" x14ac:dyDescent="0.3">
      <c r="A42" s="19" t="s">
        <v>30</v>
      </c>
      <c r="B42" s="13" t="s">
        <v>6</v>
      </c>
      <c r="C42" s="13">
        <v>2192</v>
      </c>
      <c r="D42" s="13">
        <v>2192</v>
      </c>
    </row>
    <row r="43" spans="1:4" x14ac:dyDescent="0.3">
      <c r="A43" s="20" t="s">
        <v>31</v>
      </c>
      <c r="B43" s="14" t="s">
        <v>6</v>
      </c>
      <c r="C43" s="14">
        <v>36164</v>
      </c>
      <c r="D43" s="14">
        <v>36164</v>
      </c>
    </row>
    <row r="44" spans="1:4" x14ac:dyDescent="0.3">
      <c r="A44" s="20" t="s">
        <v>32</v>
      </c>
      <c r="B44" s="14" t="s">
        <v>6</v>
      </c>
      <c r="C44" s="14">
        <v>3975</v>
      </c>
      <c r="D44" s="14">
        <v>3975</v>
      </c>
    </row>
    <row r="45" spans="1:4" x14ac:dyDescent="0.3">
      <c r="A45" s="18" t="s">
        <v>33</v>
      </c>
      <c r="B45" s="12" t="s">
        <v>6</v>
      </c>
      <c r="C45" s="12">
        <v>12324</v>
      </c>
      <c r="D45" s="12">
        <v>12324</v>
      </c>
    </row>
    <row r="46" spans="1:4" x14ac:dyDescent="0.3">
      <c r="A46" s="15" t="s">
        <v>34</v>
      </c>
      <c r="B46" s="11" t="s">
        <v>6</v>
      </c>
      <c r="C46" s="11">
        <v>6820</v>
      </c>
      <c r="D46" s="11">
        <v>6820</v>
      </c>
    </row>
    <row r="47" spans="1:4" x14ac:dyDescent="0.3">
      <c r="A47" s="15" t="s">
        <v>35</v>
      </c>
      <c r="B47" s="11" t="s">
        <v>6</v>
      </c>
      <c r="C47" s="11">
        <v>6876</v>
      </c>
      <c r="D47" s="11">
        <v>6876</v>
      </c>
    </row>
    <row r="48" spans="1:4" x14ac:dyDescent="0.3">
      <c r="A48" s="19" t="s">
        <v>36</v>
      </c>
      <c r="B48" s="13" t="s">
        <v>6</v>
      </c>
      <c r="C48" s="13">
        <v>21562</v>
      </c>
      <c r="D48" s="13">
        <v>21562</v>
      </c>
    </row>
    <row r="49" spans="1:4" x14ac:dyDescent="0.3">
      <c r="A49" s="18" t="s">
        <v>37</v>
      </c>
      <c r="B49" s="12" t="s">
        <v>6</v>
      </c>
      <c r="C49" s="12">
        <v>5141</v>
      </c>
      <c r="D49" s="12">
        <v>5141</v>
      </c>
    </row>
    <row r="50" spans="1:4" x14ac:dyDescent="0.3">
      <c r="A50" s="15" t="s">
        <v>38</v>
      </c>
      <c r="B50" s="11" t="s">
        <v>6</v>
      </c>
      <c r="C50" s="11">
        <v>1704</v>
      </c>
      <c r="D50" s="11">
        <v>1704</v>
      </c>
    </row>
    <row r="51" spans="1:4" x14ac:dyDescent="0.3">
      <c r="A51" s="15" t="s">
        <v>39</v>
      </c>
      <c r="B51" s="11" t="s">
        <v>6</v>
      </c>
      <c r="C51" s="11">
        <v>18221</v>
      </c>
      <c r="D51" s="11">
        <v>18221</v>
      </c>
    </row>
    <row r="52" spans="1:4" x14ac:dyDescent="0.3">
      <c r="A52" s="15" t="s">
        <v>78</v>
      </c>
      <c r="B52" s="11" t="s">
        <v>6</v>
      </c>
      <c r="C52" s="11">
        <v>4110</v>
      </c>
      <c r="D52" s="11">
        <v>4110</v>
      </c>
    </row>
    <row r="53" spans="1:4" x14ac:dyDescent="0.3">
      <c r="A53" s="15" t="s">
        <v>40</v>
      </c>
      <c r="B53" s="11" t="s">
        <v>6</v>
      </c>
      <c r="C53" s="11">
        <v>318</v>
      </c>
      <c r="D53" s="11">
        <v>318</v>
      </c>
    </row>
    <row r="54" spans="1:4" x14ac:dyDescent="0.3">
      <c r="A54" s="15" t="s">
        <v>86</v>
      </c>
      <c r="B54" s="11" t="s">
        <v>6</v>
      </c>
      <c r="C54" s="11">
        <v>268</v>
      </c>
      <c r="D54" s="11">
        <v>268</v>
      </c>
    </row>
    <row r="55" spans="1:4" x14ac:dyDescent="0.3">
      <c r="A55" s="15" t="s">
        <v>91</v>
      </c>
      <c r="B55" s="11" t="s">
        <v>6</v>
      </c>
      <c r="C55" s="11">
        <v>936</v>
      </c>
      <c r="D55" s="11">
        <v>936</v>
      </c>
    </row>
    <row r="56" spans="1:4" x14ac:dyDescent="0.3">
      <c r="A56" s="15" t="s">
        <v>9</v>
      </c>
      <c r="B56" s="11" t="s">
        <v>6</v>
      </c>
      <c r="C56" s="11">
        <v>1843</v>
      </c>
      <c r="D56" s="11">
        <v>1843</v>
      </c>
    </row>
    <row r="57" spans="1:4" x14ac:dyDescent="0.3">
      <c r="A57" s="15" t="s">
        <v>93</v>
      </c>
      <c r="B57" s="11" t="s">
        <v>6</v>
      </c>
      <c r="C57" s="11">
        <v>4606</v>
      </c>
      <c r="D57" s="11">
        <v>4606</v>
      </c>
    </row>
    <row r="58" spans="1:4" x14ac:dyDescent="0.3">
      <c r="A58" s="15" t="s">
        <v>96</v>
      </c>
      <c r="B58" s="11" t="s">
        <v>6</v>
      </c>
      <c r="C58" s="11">
        <v>300</v>
      </c>
      <c r="D58" s="11">
        <v>300</v>
      </c>
    </row>
    <row r="59" spans="1:4" x14ac:dyDescent="0.3">
      <c r="A59" s="15" t="s">
        <v>97</v>
      </c>
      <c r="B59" s="11" t="s">
        <v>6</v>
      </c>
      <c r="C59" s="11">
        <v>4648</v>
      </c>
      <c r="D59" s="11">
        <v>4648</v>
      </c>
    </row>
    <row r="60" spans="1:4" x14ac:dyDescent="0.3">
      <c r="A60" s="15" t="s">
        <v>98</v>
      </c>
      <c r="B60" s="11" t="s">
        <v>6</v>
      </c>
      <c r="C60" s="11">
        <v>400</v>
      </c>
      <c r="D60" s="11">
        <v>400</v>
      </c>
    </row>
    <row r="61" spans="1:4" x14ac:dyDescent="0.3">
      <c r="A61" s="19" t="s">
        <v>99</v>
      </c>
      <c r="B61" s="13" t="s">
        <v>6</v>
      </c>
      <c r="C61" s="13">
        <v>235</v>
      </c>
      <c r="D61" s="13">
        <v>235</v>
      </c>
    </row>
    <row r="62" spans="1:4" x14ac:dyDescent="0.3">
      <c r="A62" s="18" t="s">
        <v>101</v>
      </c>
      <c r="B62" s="12" t="s">
        <v>6</v>
      </c>
      <c r="C62" s="12">
        <v>334</v>
      </c>
      <c r="D62" s="12">
        <v>334</v>
      </c>
    </row>
    <row r="63" spans="1:4" x14ac:dyDescent="0.3">
      <c r="A63" s="15" t="s">
        <v>4</v>
      </c>
      <c r="B63" s="11" t="s">
        <v>6</v>
      </c>
      <c r="C63" s="11">
        <v>19379</v>
      </c>
      <c r="D63" s="11">
        <v>19379</v>
      </c>
    </row>
    <row r="64" spans="1:4" x14ac:dyDescent="0.3">
      <c r="A64" s="19" t="s">
        <v>56</v>
      </c>
      <c r="B64" s="13" t="s">
        <v>6</v>
      </c>
      <c r="C64" s="13">
        <v>0</v>
      </c>
      <c r="D64" s="13">
        <v>0</v>
      </c>
    </row>
    <row r="65" spans="1:7" x14ac:dyDescent="0.3">
      <c r="A65" s="18" t="s">
        <v>110</v>
      </c>
      <c r="B65" s="12" t="s">
        <v>6</v>
      </c>
      <c r="C65" s="12">
        <v>0</v>
      </c>
      <c r="D65" s="12">
        <v>0</v>
      </c>
    </row>
    <row r="66" spans="1:7" x14ac:dyDescent="0.3">
      <c r="A66" s="15" t="s">
        <v>41</v>
      </c>
      <c r="B66" s="11" t="s">
        <v>6</v>
      </c>
      <c r="C66" s="11">
        <v>50331</v>
      </c>
      <c r="D66" s="11">
        <v>0</v>
      </c>
    </row>
    <row r="67" spans="1:7" x14ac:dyDescent="0.3">
      <c r="A67" s="19" t="s">
        <v>42</v>
      </c>
      <c r="B67" s="13" t="s">
        <v>6</v>
      </c>
      <c r="C67" s="13">
        <v>34944</v>
      </c>
      <c r="D67" s="13">
        <v>0</v>
      </c>
      <c r="E67">
        <f>SUM(D10:D67)</f>
        <v>296021</v>
      </c>
      <c r="G67">
        <v>296021</v>
      </c>
    </row>
    <row r="68" spans="1:7" x14ac:dyDescent="0.3">
      <c r="A68" s="18" t="s">
        <v>8</v>
      </c>
      <c r="B68" s="12" t="s">
        <v>7</v>
      </c>
      <c r="C68" s="12">
        <v>488</v>
      </c>
      <c r="D68" s="12">
        <v>0</v>
      </c>
    </row>
    <row r="69" spans="1:7" x14ac:dyDescent="0.3">
      <c r="A69" s="15" t="s">
        <v>62</v>
      </c>
      <c r="B69" s="11" t="s">
        <v>7</v>
      </c>
      <c r="C69" s="11">
        <v>175</v>
      </c>
      <c r="D69" s="11">
        <v>0</v>
      </c>
    </row>
    <row r="70" spans="1:7" x14ac:dyDescent="0.3">
      <c r="A70" s="15" t="s">
        <v>63</v>
      </c>
      <c r="B70" s="11" t="s">
        <v>7</v>
      </c>
      <c r="C70" s="11">
        <v>1588</v>
      </c>
      <c r="D70" s="11">
        <v>0</v>
      </c>
    </row>
    <row r="71" spans="1:7" x14ac:dyDescent="0.3">
      <c r="A71" s="15" t="s">
        <v>66</v>
      </c>
      <c r="B71" s="11" t="s">
        <v>7</v>
      </c>
      <c r="C71" s="11">
        <v>0</v>
      </c>
      <c r="D71" s="11">
        <v>0</v>
      </c>
    </row>
    <row r="72" spans="1:7" x14ac:dyDescent="0.3">
      <c r="A72" s="19" t="s">
        <v>68</v>
      </c>
      <c r="B72" s="13" t="s">
        <v>7</v>
      </c>
      <c r="C72" s="13">
        <v>977</v>
      </c>
      <c r="D72" s="13">
        <v>0</v>
      </c>
    </row>
    <row r="73" spans="1:7" x14ac:dyDescent="0.3">
      <c r="A73" s="18" t="s">
        <v>71</v>
      </c>
      <c r="B73" s="12" t="s">
        <v>7</v>
      </c>
      <c r="C73" s="12">
        <v>1871</v>
      </c>
      <c r="D73" s="12">
        <v>0</v>
      </c>
    </row>
    <row r="74" spans="1:7" x14ac:dyDescent="0.3">
      <c r="A74" s="15" t="s">
        <v>74</v>
      </c>
      <c r="B74" s="11" t="s">
        <v>7</v>
      </c>
      <c r="C74" s="11">
        <v>4444</v>
      </c>
      <c r="D74" s="11">
        <v>0</v>
      </c>
    </row>
    <row r="75" spans="1:7" x14ac:dyDescent="0.3">
      <c r="A75" s="15" t="s">
        <v>75</v>
      </c>
      <c r="B75" s="11" t="s">
        <v>7</v>
      </c>
      <c r="C75" s="11">
        <v>302</v>
      </c>
      <c r="D75" s="11">
        <v>0</v>
      </c>
    </row>
    <row r="76" spans="1:7" x14ac:dyDescent="0.3">
      <c r="A76" s="15" t="s">
        <v>17</v>
      </c>
      <c r="B76" s="11" t="s">
        <v>7</v>
      </c>
      <c r="C76" s="11">
        <v>2553</v>
      </c>
      <c r="D76" s="11">
        <v>0</v>
      </c>
    </row>
    <row r="77" spans="1:7" ht="20.399999999999999" x14ac:dyDescent="0.3">
      <c r="A77" s="15" t="s">
        <v>76</v>
      </c>
      <c r="B77" s="11" t="s">
        <v>7</v>
      </c>
      <c r="C77" s="11">
        <v>1838</v>
      </c>
      <c r="D77" s="11">
        <v>0</v>
      </c>
    </row>
    <row r="78" spans="1:7" x14ac:dyDescent="0.3">
      <c r="A78" s="15" t="s">
        <v>155</v>
      </c>
      <c r="B78" s="11" t="s">
        <v>7</v>
      </c>
      <c r="C78" s="11">
        <v>1019</v>
      </c>
      <c r="D78" s="11">
        <v>0</v>
      </c>
    </row>
    <row r="79" spans="1:7" ht="20.399999999999999" x14ac:dyDescent="0.3">
      <c r="A79" s="15" t="s">
        <v>77</v>
      </c>
      <c r="B79" s="11" t="s">
        <v>7</v>
      </c>
      <c r="C79" s="11">
        <v>3234</v>
      </c>
      <c r="D79" s="11">
        <v>0</v>
      </c>
    </row>
    <row r="80" spans="1:7" x14ac:dyDescent="0.3">
      <c r="A80" s="15" t="s">
        <v>33</v>
      </c>
      <c r="B80" s="11" t="s">
        <v>7</v>
      </c>
      <c r="C80" s="11">
        <v>0</v>
      </c>
      <c r="D80" s="11">
        <v>0</v>
      </c>
    </row>
    <row r="81" spans="1:4" x14ac:dyDescent="0.3">
      <c r="A81" s="15" t="s">
        <v>37</v>
      </c>
      <c r="B81" s="11" t="s">
        <v>7</v>
      </c>
      <c r="C81" s="11">
        <v>1375</v>
      </c>
      <c r="D81" s="11">
        <v>0</v>
      </c>
    </row>
    <row r="82" spans="1:4" x14ac:dyDescent="0.3">
      <c r="A82" s="15" t="s">
        <v>78</v>
      </c>
      <c r="B82" s="11" t="s">
        <v>7</v>
      </c>
      <c r="C82" s="11">
        <v>300</v>
      </c>
      <c r="D82" s="11">
        <v>0</v>
      </c>
    </row>
    <row r="83" spans="1:4" x14ac:dyDescent="0.3">
      <c r="A83" s="15" t="s">
        <v>40</v>
      </c>
      <c r="B83" s="11" t="s">
        <v>7</v>
      </c>
      <c r="C83" s="11">
        <v>300</v>
      </c>
      <c r="D83" s="11">
        <v>0</v>
      </c>
    </row>
    <row r="84" spans="1:4" x14ac:dyDescent="0.3">
      <c r="A84" s="15" t="s">
        <v>88</v>
      </c>
      <c r="B84" s="11" t="s">
        <v>7</v>
      </c>
      <c r="C84" s="11">
        <v>1647</v>
      </c>
      <c r="D84" s="11">
        <v>0</v>
      </c>
    </row>
    <row r="85" spans="1:4" x14ac:dyDescent="0.3">
      <c r="A85" s="15" t="s">
        <v>93</v>
      </c>
      <c r="B85" s="11" t="s">
        <v>7</v>
      </c>
      <c r="C85" s="11">
        <v>1189</v>
      </c>
      <c r="D85" s="11">
        <v>0</v>
      </c>
    </row>
    <row r="86" spans="1:4" x14ac:dyDescent="0.3">
      <c r="A86" s="15" t="s">
        <v>97</v>
      </c>
      <c r="B86" s="11" t="s">
        <v>7</v>
      </c>
      <c r="C86" s="11">
        <v>1780</v>
      </c>
      <c r="D86" s="11">
        <v>0</v>
      </c>
    </row>
    <row r="87" spans="1:4" x14ac:dyDescent="0.3">
      <c r="A87" s="15" t="s">
        <v>100</v>
      </c>
      <c r="B87" s="11" t="s">
        <v>7</v>
      </c>
      <c r="C87" s="11">
        <v>0</v>
      </c>
      <c r="D87" s="11">
        <v>0</v>
      </c>
    </row>
    <row r="88" spans="1:4" x14ac:dyDescent="0.3">
      <c r="A88" s="15" t="s">
        <v>102</v>
      </c>
      <c r="B88" s="11" t="s">
        <v>7</v>
      </c>
      <c r="C88" s="11">
        <v>101</v>
      </c>
      <c r="D88" s="11">
        <v>0</v>
      </c>
    </row>
    <row r="89" spans="1:4" x14ac:dyDescent="0.3">
      <c r="A89" s="15" t="s">
        <v>4</v>
      </c>
      <c r="B89" s="11" t="s">
        <v>7</v>
      </c>
      <c r="C89" s="11">
        <v>852</v>
      </c>
      <c r="D89" s="11">
        <v>0</v>
      </c>
    </row>
    <row r="90" spans="1:4" x14ac:dyDescent="0.3">
      <c r="A90" s="15" t="s">
        <v>42</v>
      </c>
      <c r="B90" s="11" t="s">
        <v>7</v>
      </c>
      <c r="C90" s="11">
        <v>1856</v>
      </c>
      <c r="D90" s="11">
        <v>0</v>
      </c>
    </row>
    <row r="91" spans="1:4" x14ac:dyDescent="0.3">
      <c r="A91" s="19" t="s">
        <v>41</v>
      </c>
      <c r="B91" s="13" t="s">
        <v>42</v>
      </c>
      <c r="C91" s="13">
        <v>0</v>
      </c>
      <c r="D91" s="13">
        <v>0</v>
      </c>
    </row>
    <row r="92" spans="1:4" x14ac:dyDescent="0.3">
      <c r="A92" s="18" t="s">
        <v>42</v>
      </c>
      <c r="B92" s="12" t="s">
        <v>42</v>
      </c>
      <c r="C92" s="12">
        <v>0</v>
      </c>
      <c r="D92" s="12">
        <v>0</v>
      </c>
    </row>
    <row r="93" spans="1:4" x14ac:dyDescent="0.3">
      <c r="A93" s="19" t="s">
        <v>184</v>
      </c>
      <c r="B93" s="13" t="s">
        <v>43</v>
      </c>
      <c r="C93" s="13">
        <v>0</v>
      </c>
      <c r="D93" s="13">
        <v>0</v>
      </c>
    </row>
    <row r="94" spans="1:4" x14ac:dyDescent="0.3">
      <c r="A94" s="18" t="s">
        <v>190</v>
      </c>
      <c r="B94" s="12" t="s">
        <v>43</v>
      </c>
      <c r="C94" s="12">
        <v>0</v>
      </c>
      <c r="D94" s="12">
        <v>0</v>
      </c>
    </row>
    <row r="95" spans="1:4" x14ac:dyDescent="0.3">
      <c r="A95" s="15" t="s">
        <v>94</v>
      </c>
      <c r="B95" s="11" t="s">
        <v>43</v>
      </c>
      <c r="C95" s="11">
        <v>0</v>
      </c>
      <c r="D95" s="11">
        <v>0</v>
      </c>
    </row>
    <row r="96" spans="1:4" x14ac:dyDescent="0.3">
      <c r="A96" s="15" t="s">
        <v>41</v>
      </c>
      <c r="B96" s="11" t="s">
        <v>43</v>
      </c>
      <c r="C96" s="11">
        <v>0</v>
      </c>
      <c r="D96" s="11">
        <v>0</v>
      </c>
    </row>
    <row r="97" spans="1:8" x14ac:dyDescent="0.3">
      <c r="A97" s="15" t="s">
        <v>42</v>
      </c>
      <c r="B97" s="11" t="s">
        <v>43</v>
      </c>
      <c r="C97" s="11">
        <v>2274</v>
      </c>
      <c r="D97" s="11">
        <v>0</v>
      </c>
    </row>
    <row r="98" spans="1:8" x14ac:dyDescent="0.3">
      <c r="A98" s="15" t="s">
        <v>8</v>
      </c>
      <c r="B98" s="11" t="s">
        <v>8</v>
      </c>
      <c r="C98" s="11">
        <v>0</v>
      </c>
      <c r="D98" s="11">
        <v>0</v>
      </c>
    </row>
    <row r="99" spans="1:8" x14ac:dyDescent="0.3">
      <c r="A99" s="15" t="s">
        <v>4</v>
      </c>
      <c r="B99" s="11" t="s">
        <v>8</v>
      </c>
      <c r="C99" s="11">
        <v>2393</v>
      </c>
      <c r="D99" s="11">
        <v>0</v>
      </c>
    </row>
    <row r="100" spans="1:8" x14ac:dyDescent="0.3">
      <c r="A100" s="15" t="s">
        <v>42</v>
      </c>
      <c r="B100" s="11" t="s">
        <v>8</v>
      </c>
      <c r="C100" s="11">
        <v>33688</v>
      </c>
      <c r="D100" s="11">
        <v>0</v>
      </c>
    </row>
    <row r="101" spans="1:8" x14ac:dyDescent="0.3">
      <c r="A101" s="19" t="s">
        <v>149</v>
      </c>
      <c r="B101" s="13" t="s">
        <v>71</v>
      </c>
      <c r="C101" s="13">
        <v>70560</v>
      </c>
      <c r="D101" s="13">
        <v>0</v>
      </c>
    </row>
    <row r="102" spans="1:8" x14ac:dyDescent="0.3">
      <c r="A102" s="18" t="s">
        <v>150</v>
      </c>
      <c r="B102" s="12" t="s">
        <v>71</v>
      </c>
      <c r="C102" s="12">
        <v>35820</v>
      </c>
      <c r="D102" s="12">
        <v>0</v>
      </c>
    </row>
    <row r="103" spans="1:8" x14ac:dyDescent="0.3">
      <c r="A103" s="15" t="s">
        <v>170</v>
      </c>
      <c r="B103" s="11" t="s">
        <v>71</v>
      </c>
      <c r="C103" s="11">
        <v>1968</v>
      </c>
      <c r="D103" s="11">
        <v>0</v>
      </c>
    </row>
    <row r="104" spans="1:8" x14ac:dyDescent="0.3">
      <c r="A104" s="15" t="s">
        <v>4</v>
      </c>
      <c r="B104" s="11" t="s">
        <v>9</v>
      </c>
      <c r="C104" s="11">
        <v>2400</v>
      </c>
      <c r="D104" s="11">
        <v>0</v>
      </c>
    </row>
    <row r="105" spans="1:8" x14ac:dyDescent="0.3">
      <c r="A105" s="19" t="s">
        <v>55</v>
      </c>
      <c r="B105" s="13" t="s">
        <v>56</v>
      </c>
      <c r="C105" s="13">
        <v>0</v>
      </c>
      <c r="D105" s="13">
        <v>0</v>
      </c>
    </row>
    <row r="106" spans="1:8" x14ac:dyDescent="0.3">
      <c r="A106" s="18" t="s">
        <v>71</v>
      </c>
      <c r="B106" s="12" t="s">
        <v>72</v>
      </c>
      <c r="C106" s="12">
        <v>535</v>
      </c>
      <c r="D106" s="12">
        <v>0</v>
      </c>
    </row>
    <row r="107" spans="1:8" x14ac:dyDescent="0.3">
      <c r="A107" s="15" t="s">
        <v>86</v>
      </c>
      <c r="B107" s="11" t="s">
        <v>72</v>
      </c>
      <c r="C107" s="11">
        <v>1072</v>
      </c>
      <c r="D107" s="11">
        <v>0</v>
      </c>
    </row>
    <row r="108" spans="1:8" x14ac:dyDescent="0.3">
      <c r="A108" s="15" t="s">
        <v>57</v>
      </c>
      <c r="B108" s="11" t="s">
        <v>44</v>
      </c>
      <c r="C108" s="11">
        <v>0</v>
      </c>
      <c r="D108" s="11">
        <v>0</v>
      </c>
    </row>
    <row r="109" spans="1:8" x14ac:dyDescent="0.3">
      <c r="A109" s="15" t="s">
        <v>60</v>
      </c>
      <c r="B109" s="11" t="s">
        <v>44</v>
      </c>
      <c r="C109" s="11">
        <v>0</v>
      </c>
      <c r="D109" s="11">
        <v>0</v>
      </c>
    </row>
    <row r="110" spans="1:8" x14ac:dyDescent="0.3">
      <c r="A110" s="15" t="s">
        <v>41</v>
      </c>
      <c r="B110" s="11" t="s">
        <v>44</v>
      </c>
      <c r="C110" s="11">
        <v>310826</v>
      </c>
      <c r="D110" s="11">
        <v>0</v>
      </c>
      <c r="E110">
        <f>SUM(D108:D110)</f>
        <v>0</v>
      </c>
      <c r="H110">
        <v>0</v>
      </c>
    </row>
    <row r="111" spans="1:8" x14ac:dyDescent="0.3">
      <c r="A111" s="15" t="s">
        <v>107</v>
      </c>
      <c r="B111" s="11" t="s">
        <v>108</v>
      </c>
      <c r="C111" s="11">
        <v>1938</v>
      </c>
      <c r="D111" s="11">
        <v>0</v>
      </c>
    </row>
    <row r="112" spans="1:8" x14ac:dyDescent="0.3">
      <c r="A112" s="15" t="s">
        <v>8</v>
      </c>
      <c r="B112" s="11" t="s">
        <v>45</v>
      </c>
      <c r="C112" s="11">
        <v>2288</v>
      </c>
      <c r="D112" s="11">
        <v>2288</v>
      </c>
    </row>
    <row r="113" spans="1:4" x14ac:dyDescent="0.3">
      <c r="A113" s="15" t="s">
        <v>54</v>
      </c>
      <c r="B113" s="11" t="s">
        <v>45</v>
      </c>
      <c r="C113" s="11">
        <v>11810</v>
      </c>
      <c r="D113" s="11">
        <v>11810</v>
      </c>
    </row>
    <row r="114" spans="1:4" x14ac:dyDescent="0.3">
      <c r="A114" s="15" t="s">
        <v>55</v>
      </c>
      <c r="B114" s="11" t="s">
        <v>45</v>
      </c>
      <c r="C114" s="11">
        <v>201</v>
      </c>
      <c r="D114" s="11">
        <v>201</v>
      </c>
    </row>
    <row r="115" spans="1:4" x14ac:dyDescent="0.3">
      <c r="A115" s="15" t="s">
        <v>57</v>
      </c>
      <c r="B115" s="11" t="s">
        <v>45</v>
      </c>
      <c r="C115" s="11">
        <v>700</v>
      </c>
      <c r="D115" s="11">
        <v>700</v>
      </c>
    </row>
    <row r="116" spans="1:4" x14ac:dyDescent="0.3">
      <c r="A116" s="15" t="s">
        <v>106</v>
      </c>
      <c r="B116" s="11" t="s">
        <v>45</v>
      </c>
      <c r="C116" s="11">
        <v>46021</v>
      </c>
      <c r="D116" s="11">
        <v>46021</v>
      </c>
    </row>
    <row r="117" spans="1:4" x14ac:dyDescent="0.3">
      <c r="A117" s="15" t="s">
        <v>59</v>
      </c>
      <c r="B117" s="11" t="s">
        <v>45</v>
      </c>
      <c r="C117" s="11">
        <v>101</v>
      </c>
      <c r="D117" s="11">
        <v>101</v>
      </c>
    </row>
    <row r="118" spans="1:4" x14ac:dyDescent="0.3">
      <c r="A118" s="19" t="s">
        <v>60</v>
      </c>
      <c r="B118" s="13" t="s">
        <v>45</v>
      </c>
      <c r="C118" s="13">
        <v>1134</v>
      </c>
      <c r="D118" s="13">
        <v>1134</v>
      </c>
    </row>
    <row r="119" spans="1:4" ht="20.399999999999999" x14ac:dyDescent="0.3">
      <c r="A119" s="18" t="s">
        <v>69</v>
      </c>
      <c r="B119" s="12" t="s">
        <v>45</v>
      </c>
      <c r="C119" s="12">
        <v>1240</v>
      </c>
      <c r="D119" s="12">
        <v>1240</v>
      </c>
    </row>
    <row r="120" spans="1:4" x14ac:dyDescent="0.3">
      <c r="A120" s="15" t="s">
        <v>107</v>
      </c>
      <c r="B120" s="11" t="s">
        <v>45</v>
      </c>
      <c r="C120" s="11">
        <v>10417</v>
      </c>
      <c r="D120" s="11">
        <v>10417</v>
      </c>
    </row>
    <row r="121" spans="1:4" x14ac:dyDescent="0.3">
      <c r="A121" s="15" t="s">
        <v>71</v>
      </c>
      <c r="B121" s="11" t="s">
        <v>45</v>
      </c>
      <c r="C121" s="11">
        <v>2038</v>
      </c>
      <c r="D121" s="11">
        <v>2038</v>
      </c>
    </row>
    <row r="122" spans="1:4" x14ac:dyDescent="0.3">
      <c r="A122" s="15" t="s">
        <v>75</v>
      </c>
      <c r="B122" s="11" t="s">
        <v>45</v>
      </c>
      <c r="C122" s="11">
        <v>225</v>
      </c>
      <c r="D122" s="11">
        <v>225</v>
      </c>
    </row>
    <row r="123" spans="1:4" x14ac:dyDescent="0.3">
      <c r="A123" s="15" t="s">
        <v>86</v>
      </c>
      <c r="B123" s="11" t="s">
        <v>45</v>
      </c>
      <c r="C123" s="11">
        <v>402</v>
      </c>
      <c r="D123" s="11">
        <v>402</v>
      </c>
    </row>
    <row r="124" spans="1:4" x14ac:dyDescent="0.3">
      <c r="A124" s="15" t="s">
        <v>93</v>
      </c>
      <c r="B124" s="11" t="s">
        <v>45</v>
      </c>
      <c r="C124" s="11">
        <v>814</v>
      </c>
      <c r="D124" s="11">
        <v>814</v>
      </c>
    </row>
    <row r="125" spans="1:4" x14ac:dyDescent="0.3">
      <c r="A125" s="15" t="s">
        <v>95</v>
      </c>
      <c r="B125" s="11" t="s">
        <v>45</v>
      </c>
      <c r="C125" s="11">
        <v>3220</v>
      </c>
      <c r="D125" s="11">
        <v>3220</v>
      </c>
    </row>
    <row r="126" spans="1:4" x14ac:dyDescent="0.3">
      <c r="A126" s="15" t="s">
        <v>98</v>
      </c>
      <c r="B126" s="11" t="s">
        <v>45</v>
      </c>
      <c r="C126" s="11">
        <v>1202</v>
      </c>
      <c r="D126" s="11">
        <v>1202</v>
      </c>
    </row>
    <row r="127" spans="1:4" x14ac:dyDescent="0.3">
      <c r="A127" s="15" t="s">
        <v>100</v>
      </c>
      <c r="B127" s="11" t="s">
        <v>45</v>
      </c>
      <c r="C127" s="11">
        <v>0</v>
      </c>
      <c r="D127" s="11">
        <v>0</v>
      </c>
    </row>
    <row r="128" spans="1:4" x14ac:dyDescent="0.3">
      <c r="A128" s="15" t="s">
        <v>101</v>
      </c>
      <c r="B128" s="11" t="s">
        <v>45</v>
      </c>
      <c r="C128" s="11">
        <v>536</v>
      </c>
      <c r="D128" s="11">
        <v>536</v>
      </c>
    </row>
    <row r="129" spans="1:8" x14ac:dyDescent="0.3">
      <c r="A129" s="15" t="s">
        <v>102</v>
      </c>
      <c r="B129" s="11" t="s">
        <v>45</v>
      </c>
      <c r="C129" s="11">
        <v>450</v>
      </c>
      <c r="D129" s="11">
        <v>450</v>
      </c>
    </row>
    <row r="130" spans="1:8" x14ac:dyDescent="0.3">
      <c r="A130" s="15" t="s">
        <v>110</v>
      </c>
      <c r="B130" s="11" t="s">
        <v>45</v>
      </c>
      <c r="C130" s="11">
        <v>0</v>
      </c>
      <c r="D130" s="11">
        <v>0</v>
      </c>
    </row>
    <row r="131" spans="1:8" x14ac:dyDescent="0.3">
      <c r="A131" s="15" t="s">
        <v>41</v>
      </c>
      <c r="B131" s="11" t="s">
        <v>45</v>
      </c>
      <c r="C131" s="11">
        <v>209622</v>
      </c>
      <c r="D131" s="11">
        <v>0</v>
      </c>
    </row>
    <row r="132" spans="1:8" x14ac:dyDescent="0.3">
      <c r="A132" s="15" t="s">
        <v>48</v>
      </c>
      <c r="B132" s="11" t="s">
        <v>45</v>
      </c>
      <c r="C132" s="11">
        <v>1608</v>
      </c>
      <c r="D132" s="11">
        <v>0</v>
      </c>
    </row>
    <row r="133" spans="1:8" x14ac:dyDescent="0.3">
      <c r="A133" s="15" t="s">
        <v>42</v>
      </c>
      <c r="B133" s="11" t="s">
        <v>45</v>
      </c>
      <c r="C133" s="11">
        <v>1111</v>
      </c>
      <c r="D133" s="11">
        <v>0</v>
      </c>
      <c r="E133">
        <f>SUM(D112:D133)</f>
        <v>82799</v>
      </c>
      <c r="H133">
        <v>82799</v>
      </c>
    </row>
    <row r="134" spans="1:8" x14ac:dyDescent="0.3">
      <c r="A134" s="15" t="s">
        <v>51</v>
      </c>
      <c r="B134" s="11" t="s">
        <v>46</v>
      </c>
      <c r="C134" s="11">
        <v>704</v>
      </c>
      <c r="D134" s="11">
        <v>704</v>
      </c>
    </row>
    <row r="135" spans="1:8" x14ac:dyDescent="0.3">
      <c r="A135" s="15" t="s">
        <v>71</v>
      </c>
      <c r="B135" s="11" t="s">
        <v>46</v>
      </c>
      <c r="C135" s="11">
        <v>936</v>
      </c>
      <c r="D135" s="11">
        <v>936</v>
      </c>
    </row>
    <row r="136" spans="1:8" x14ac:dyDescent="0.3">
      <c r="A136" s="15" t="s">
        <v>178</v>
      </c>
      <c r="B136" s="11" t="s">
        <v>46</v>
      </c>
      <c r="C136" s="11">
        <v>4326</v>
      </c>
      <c r="D136" s="11">
        <v>4326</v>
      </c>
    </row>
    <row r="137" spans="1:8" x14ac:dyDescent="0.3">
      <c r="A137" s="15" t="s">
        <v>84</v>
      </c>
      <c r="B137" s="11" t="s">
        <v>46</v>
      </c>
      <c r="C137" s="11">
        <v>3154</v>
      </c>
      <c r="D137" s="11">
        <v>3154</v>
      </c>
    </row>
    <row r="138" spans="1:8" x14ac:dyDescent="0.3">
      <c r="A138" s="15" t="s">
        <v>86</v>
      </c>
      <c r="B138" s="11" t="s">
        <v>46</v>
      </c>
      <c r="C138" s="11">
        <v>0</v>
      </c>
      <c r="D138" s="11">
        <v>0</v>
      </c>
    </row>
    <row r="139" spans="1:8" x14ac:dyDescent="0.3">
      <c r="A139" s="15" t="s">
        <v>110</v>
      </c>
      <c r="B139" s="11" t="s">
        <v>46</v>
      </c>
      <c r="C139" s="11">
        <v>12866</v>
      </c>
      <c r="D139" s="11">
        <v>12866</v>
      </c>
    </row>
    <row r="140" spans="1:8" x14ac:dyDescent="0.3">
      <c r="A140" s="15" t="s">
        <v>41</v>
      </c>
      <c r="B140" s="11" t="s">
        <v>46</v>
      </c>
      <c r="C140" s="11">
        <v>938</v>
      </c>
      <c r="D140" s="11">
        <v>0</v>
      </c>
    </row>
    <row r="141" spans="1:8" x14ac:dyDescent="0.3">
      <c r="A141" s="19" t="s">
        <v>42</v>
      </c>
      <c r="B141" s="13" t="s">
        <v>46</v>
      </c>
      <c r="C141" s="13">
        <v>49574</v>
      </c>
      <c r="D141" s="13">
        <v>0</v>
      </c>
      <c r="E141">
        <f>SUM(D134:D141)</f>
        <v>21986</v>
      </c>
      <c r="H141">
        <v>21986</v>
      </c>
    </row>
    <row r="142" spans="1:8" x14ac:dyDescent="0.3">
      <c r="A142" s="18" t="s">
        <v>51</v>
      </c>
      <c r="B142" s="12" t="s">
        <v>47</v>
      </c>
      <c r="C142" s="12">
        <v>6059</v>
      </c>
      <c r="D142" s="12">
        <v>6059</v>
      </c>
    </row>
    <row r="143" spans="1:8" x14ac:dyDescent="0.3">
      <c r="A143" s="19" t="s">
        <v>52</v>
      </c>
      <c r="B143" s="13" t="s">
        <v>47</v>
      </c>
      <c r="C143" s="13">
        <v>2573</v>
      </c>
      <c r="D143" s="13">
        <v>2573</v>
      </c>
    </row>
    <row r="144" spans="1:8" x14ac:dyDescent="0.3">
      <c r="A144" s="18" t="s">
        <v>8</v>
      </c>
      <c r="B144" s="12" t="s">
        <v>47</v>
      </c>
      <c r="C144" s="12">
        <v>4492</v>
      </c>
      <c r="D144" s="12">
        <v>4492</v>
      </c>
    </row>
    <row r="145" spans="1:4" x14ac:dyDescent="0.3">
      <c r="A145" s="19" t="s">
        <v>53</v>
      </c>
      <c r="B145" s="13" t="s">
        <v>47</v>
      </c>
      <c r="C145" s="13">
        <v>300</v>
      </c>
      <c r="D145" s="13">
        <v>300</v>
      </c>
    </row>
    <row r="146" spans="1:4" x14ac:dyDescent="0.3">
      <c r="A146" s="18" t="s">
        <v>111</v>
      </c>
      <c r="B146" s="12" t="s">
        <v>47</v>
      </c>
      <c r="C146" s="12">
        <v>600</v>
      </c>
      <c r="D146" s="12">
        <v>600</v>
      </c>
    </row>
    <row r="147" spans="1:4" x14ac:dyDescent="0.3">
      <c r="A147" s="15" t="s">
        <v>112</v>
      </c>
      <c r="B147" s="11" t="s">
        <v>47</v>
      </c>
      <c r="C147" s="11">
        <v>4340</v>
      </c>
      <c r="D147" s="11">
        <v>4340</v>
      </c>
    </row>
    <row r="148" spans="1:4" x14ac:dyDescent="0.3">
      <c r="A148" s="15" t="s">
        <v>113</v>
      </c>
      <c r="B148" s="11" t="s">
        <v>47</v>
      </c>
      <c r="C148" s="11">
        <v>1136</v>
      </c>
      <c r="D148" s="11">
        <v>1136</v>
      </c>
    </row>
    <row r="149" spans="1:4" x14ac:dyDescent="0.3">
      <c r="A149" s="15" t="s">
        <v>114</v>
      </c>
      <c r="B149" s="11" t="s">
        <v>47</v>
      </c>
      <c r="C149" s="11">
        <v>268</v>
      </c>
      <c r="D149" s="11">
        <v>268</v>
      </c>
    </row>
    <row r="150" spans="1:4" x14ac:dyDescent="0.3">
      <c r="A150" s="15" t="s">
        <v>115</v>
      </c>
      <c r="B150" s="11" t="s">
        <v>47</v>
      </c>
      <c r="C150" s="11">
        <v>5089</v>
      </c>
      <c r="D150" s="11">
        <v>5089</v>
      </c>
    </row>
    <row r="151" spans="1:4" ht="20.399999999999999" x14ac:dyDescent="0.3">
      <c r="A151" s="15" t="s">
        <v>61</v>
      </c>
      <c r="B151" s="11" t="s">
        <v>47</v>
      </c>
      <c r="C151" s="11">
        <v>1072</v>
      </c>
      <c r="D151" s="11">
        <v>1072</v>
      </c>
    </row>
    <row r="152" spans="1:4" x14ac:dyDescent="0.3">
      <c r="A152" s="19" t="s">
        <v>116</v>
      </c>
      <c r="B152" s="13" t="s">
        <v>47</v>
      </c>
      <c r="C152" s="13">
        <v>3203</v>
      </c>
      <c r="D152" s="13">
        <v>3203</v>
      </c>
    </row>
    <row r="153" spans="1:4" x14ac:dyDescent="0.3">
      <c r="A153" s="18" t="s">
        <v>62</v>
      </c>
      <c r="B153" s="12" t="s">
        <v>47</v>
      </c>
      <c r="C153" s="12">
        <v>900</v>
      </c>
      <c r="D153" s="12">
        <v>900</v>
      </c>
    </row>
    <row r="154" spans="1:4" x14ac:dyDescent="0.3">
      <c r="A154" s="15" t="s">
        <v>117</v>
      </c>
      <c r="B154" s="11" t="s">
        <v>47</v>
      </c>
      <c r="C154" s="11">
        <v>3972</v>
      </c>
      <c r="D154" s="11">
        <v>3972</v>
      </c>
    </row>
    <row r="155" spans="1:4" x14ac:dyDescent="0.3">
      <c r="A155" s="15" t="s">
        <v>118</v>
      </c>
      <c r="B155" s="11" t="s">
        <v>47</v>
      </c>
      <c r="C155" s="11">
        <v>1173</v>
      </c>
      <c r="D155" s="11">
        <v>1173</v>
      </c>
    </row>
    <row r="156" spans="1:4" x14ac:dyDescent="0.3">
      <c r="A156" s="19" t="s">
        <v>63</v>
      </c>
      <c r="B156" s="13" t="s">
        <v>47</v>
      </c>
      <c r="C156" s="13">
        <v>4275</v>
      </c>
      <c r="D156" s="13">
        <v>4275</v>
      </c>
    </row>
    <row r="157" spans="1:4" x14ac:dyDescent="0.3">
      <c r="A157" s="18" t="s">
        <v>119</v>
      </c>
      <c r="B157" s="12" t="s">
        <v>47</v>
      </c>
      <c r="C157" s="12">
        <v>10541</v>
      </c>
      <c r="D157" s="12">
        <v>10541</v>
      </c>
    </row>
    <row r="158" spans="1:4" x14ac:dyDescent="0.3">
      <c r="A158" s="15" t="s">
        <v>120</v>
      </c>
      <c r="B158" s="11" t="s">
        <v>47</v>
      </c>
      <c r="C158" s="11">
        <v>704</v>
      </c>
      <c r="D158" s="11">
        <v>704</v>
      </c>
    </row>
    <row r="159" spans="1:4" x14ac:dyDescent="0.3">
      <c r="A159" s="15" t="s">
        <v>121</v>
      </c>
      <c r="B159" s="11" t="s">
        <v>47</v>
      </c>
      <c r="C159" s="11">
        <v>9142</v>
      </c>
      <c r="D159" s="11">
        <v>9142</v>
      </c>
    </row>
    <row r="160" spans="1:4" x14ac:dyDescent="0.3">
      <c r="A160" s="19" t="s">
        <v>122</v>
      </c>
      <c r="B160" s="13" t="s">
        <v>47</v>
      </c>
      <c r="C160" s="13">
        <v>11114</v>
      </c>
      <c r="D160" s="13">
        <v>11114</v>
      </c>
    </row>
    <row r="161" spans="1:4" x14ac:dyDescent="0.3">
      <c r="A161" s="18" t="s">
        <v>123</v>
      </c>
      <c r="B161" s="12" t="s">
        <v>47</v>
      </c>
      <c r="C161" s="12">
        <v>6505</v>
      </c>
      <c r="D161" s="12">
        <v>6505</v>
      </c>
    </row>
    <row r="162" spans="1:4" x14ac:dyDescent="0.3">
      <c r="A162" s="15" t="s">
        <v>124</v>
      </c>
      <c r="B162" s="11" t="s">
        <v>47</v>
      </c>
      <c r="C162" s="11">
        <v>5106</v>
      </c>
      <c r="D162" s="11">
        <v>5106</v>
      </c>
    </row>
    <row r="163" spans="1:4" x14ac:dyDescent="0.3">
      <c r="A163" s="15" t="s">
        <v>125</v>
      </c>
      <c r="B163" s="11" t="s">
        <v>47</v>
      </c>
      <c r="C163" s="11">
        <v>13731</v>
      </c>
      <c r="D163" s="11">
        <v>13731</v>
      </c>
    </row>
    <row r="164" spans="1:4" x14ac:dyDescent="0.3">
      <c r="A164" s="19" t="s">
        <v>64</v>
      </c>
      <c r="B164" s="13" t="s">
        <v>47</v>
      </c>
      <c r="C164" s="13">
        <v>0</v>
      </c>
      <c r="D164" s="13">
        <v>0</v>
      </c>
    </row>
    <row r="165" spans="1:4" x14ac:dyDescent="0.3">
      <c r="A165" s="18" t="s">
        <v>126</v>
      </c>
      <c r="B165" s="12" t="s">
        <v>47</v>
      </c>
      <c r="C165" s="12">
        <v>9225</v>
      </c>
      <c r="D165" s="12">
        <v>9225</v>
      </c>
    </row>
    <row r="166" spans="1:4" x14ac:dyDescent="0.3">
      <c r="A166" s="15" t="s">
        <v>65</v>
      </c>
      <c r="B166" s="11" t="s">
        <v>47</v>
      </c>
      <c r="C166" s="11">
        <v>2610</v>
      </c>
      <c r="D166" s="11">
        <v>2610</v>
      </c>
    </row>
    <row r="167" spans="1:4" x14ac:dyDescent="0.3">
      <c r="A167" s="15" t="s">
        <v>66</v>
      </c>
      <c r="B167" s="11" t="s">
        <v>47</v>
      </c>
      <c r="C167" s="11">
        <v>1635</v>
      </c>
      <c r="D167" s="11">
        <v>1635</v>
      </c>
    </row>
    <row r="168" spans="1:4" x14ac:dyDescent="0.3">
      <c r="A168" s="15" t="s">
        <v>127</v>
      </c>
      <c r="B168" s="11" t="s">
        <v>47</v>
      </c>
      <c r="C168" s="11">
        <v>0</v>
      </c>
      <c r="D168" s="11">
        <v>0</v>
      </c>
    </row>
    <row r="169" spans="1:4" x14ac:dyDescent="0.3">
      <c r="A169" s="15" t="s">
        <v>128</v>
      </c>
      <c r="B169" s="11" t="s">
        <v>47</v>
      </c>
      <c r="C169" s="11">
        <v>4238</v>
      </c>
      <c r="D169" s="11">
        <v>4238</v>
      </c>
    </row>
    <row r="170" spans="1:4" x14ac:dyDescent="0.3">
      <c r="A170" s="15" t="s">
        <v>129</v>
      </c>
      <c r="B170" s="11" t="s">
        <v>47</v>
      </c>
      <c r="C170" s="11">
        <v>5188</v>
      </c>
      <c r="D170" s="11">
        <v>5188</v>
      </c>
    </row>
    <row r="171" spans="1:4" x14ac:dyDescent="0.3">
      <c r="A171" s="15" t="s">
        <v>130</v>
      </c>
      <c r="B171" s="11" t="s">
        <v>47</v>
      </c>
      <c r="C171" s="11">
        <v>2974</v>
      </c>
      <c r="D171" s="11">
        <v>2974</v>
      </c>
    </row>
    <row r="172" spans="1:4" x14ac:dyDescent="0.3">
      <c r="A172" s="15" t="s">
        <v>131</v>
      </c>
      <c r="B172" s="11" t="s">
        <v>47</v>
      </c>
      <c r="C172" s="11">
        <v>7049</v>
      </c>
      <c r="D172" s="11">
        <v>7049</v>
      </c>
    </row>
    <row r="173" spans="1:4" x14ac:dyDescent="0.3">
      <c r="A173" s="15" t="s">
        <v>132</v>
      </c>
      <c r="B173" s="11" t="s">
        <v>47</v>
      </c>
      <c r="C173" s="11">
        <v>12355</v>
      </c>
      <c r="D173" s="11">
        <v>12355</v>
      </c>
    </row>
    <row r="174" spans="1:4" x14ac:dyDescent="0.3">
      <c r="A174" s="15" t="s">
        <v>133</v>
      </c>
      <c r="B174" s="11" t="s">
        <v>47</v>
      </c>
      <c r="C174" s="11">
        <v>586</v>
      </c>
      <c r="D174" s="11">
        <v>586</v>
      </c>
    </row>
    <row r="175" spans="1:4" x14ac:dyDescent="0.3">
      <c r="A175" s="15" t="s">
        <v>134</v>
      </c>
      <c r="B175" s="11" t="s">
        <v>47</v>
      </c>
      <c r="C175" s="11">
        <v>586</v>
      </c>
      <c r="D175" s="11">
        <v>586</v>
      </c>
    </row>
    <row r="176" spans="1:4" x14ac:dyDescent="0.3">
      <c r="A176" s="15" t="s">
        <v>135</v>
      </c>
      <c r="B176" s="11" t="s">
        <v>47</v>
      </c>
      <c r="C176" s="11">
        <v>1018</v>
      </c>
      <c r="D176" s="11">
        <v>1018</v>
      </c>
    </row>
    <row r="177" spans="1:4" x14ac:dyDescent="0.3">
      <c r="A177" s="15" t="s">
        <v>136</v>
      </c>
      <c r="B177" s="11" t="s">
        <v>47</v>
      </c>
      <c r="C177" s="11">
        <v>8598</v>
      </c>
      <c r="D177" s="11">
        <v>8598</v>
      </c>
    </row>
    <row r="178" spans="1:4" x14ac:dyDescent="0.3">
      <c r="A178" s="15" t="s">
        <v>137</v>
      </c>
      <c r="B178" s="11" t="s">
        <v>47</v>
      </c>
      <c r="C178" s="11">
        <v>8525</v>
      </c>
      <c r="D178" s="11">
        <v>8525</v>
      </c>
    </row>
    <row r="179" spans="1:4" x14ac:dyDescent="0.3">
      <c r="A179" s="15" t="s">
        <v>138</v>
      </c>
      <c r="B179" s="11" t="s">
        <v>47</v>
      </c>
      <c r="C179" s="11">
        <v>585</v>
      </c>
      <c r="D179" s="11">
        <v>585</v>
      </c>
    </row>
    <row r="180" spans="1:4" x14ac:dyDescent="0.3">
      <c r="A180" s="15" t="s">
        <v>139</v>
      </c>
      <c r="B180" s="11" t="s">
        <v>47</v>
      </c>
      <c r="C180" s="11">
        <v>1859</v>
      </c>
      <c r="D180" s="11">
        <v>1859</v>
      </c>
    </row>
    <row r="181" spans="1:4" x14ac:dyDescent="0.3">
      <c r="A181" s="15" t="s">
        <v>67</v>
      </c>
      <c r="B181" s="11" t="s">
        <v>47</v>
      </c>
      <c r="C181" s="11">
        <v>6750</v>
      </c>
      <c r="D181" s="11">
        <v>6750</v>
      </c>
    </row>
    <row r="182" spans="1:4" x14ac:dyDescent="0.3">
      <c r="A182" s="15" t="s">
        <v>68</v>
      </c>
      <c r="B182" s="11" t="s">
        <v>47</v>
      </c>
      <c r="C182" s="11">
        <v>3583</v>
      </c>
      <c r="D182" s="11">
        <v>3583</v>
      </c>
    </row>
    <row r="183" spans="1:4" x14ac:dyDescent="0.3">
      <c r="A183" s="15" t="s">
        <v>70</v>
      </c>
      <c r="B183" s="11" t="s">
        <v>47</v>
      </c>
      <c r="C183" s="11">
        <v>600</v>
      </c>
      <c r="D183" s="11">
        <v>600</v>
      </c>
    </row>
    <row r="184" spans="1:4" x14ac:dyDescent="0.3">
      <c r="A184" s="15" t="s">
        <v>140</v>
      </c>
      <c r="B184" s="11" t="s">
        <v>47</v>
      </c>
      <c r="C184" s="11">
        <v>18411</v>
      </c>
      <c r="D184" s="11">
        <v>18411</v>
      </c>
    </row>
    <row r="185" spans="1:4" x14ac:dyDescent="0.3">
      <c r="A185" s="15" t="s">
        <v>141</v>
      </c>
      <c r="B185" s="11" t="s">
        <v>47</v>
      </c>
      <c r="C185" s="11">
        <v>3644</v>
      </c>
      <c r="D185" s="11">
        <v>3644</v>
      </c>
    </row>
    <row r="186" spans="1:4" x14ac:dyDescent="0.3">
      <c r="A186" s="15" t="s">
        <v>142</v>
      </c>
      <c r="B186" s="11" t="s">
        <v>47</v>
      </c>
      <c r="C186" s="11">
        <v>3205</v>
      </c>
      <c r="D186" s="11">
        <v>3205</v>
      </c>
    </row>
    <row r="187" spans="1:4" x14ac:dyDescent="0.3">
      <c r="A187" s="15" t="s">
        <v>143</v>
      </c>
      <c r="B187" s="11" t="s">
        <v>47</v>
      </c>
      <c r="C187" s="11">
        <v>3351</v>
      </c>
      <c r="D187" s="11">
        <v>3351</v>
      </c>
    </row>
    <row r="188" spans="1:4" x14ac:dyDescent="0.3">
      <c r="A188" s="15" t="s">
        <v>144</v>
      </c>
      <c r="B188" s="11" t="s">
        <v>47</v>
      </c>
      <c r="C188" s="11">
        <v>802</v>
      </c>
      <c r="D188" s="11">
        <v>802</v>
      </c>
    </row>
    <row r="189" spans="1:4" x14ac:dyDescent="0.3">
      <c r="A189" s="15" t="s">
        <v>145</v>
      </c>
      <c r="B189" s="11" t="s">
        <v>47</v>
      </c>
      <c r="C189" s="11">
        <v>1050</v>
      </c>
      <c r="D189" s="11">
        <v>1050</v>
      </c>
    </row>
    <row r="190" spans="1:4" x14ac:dyDescent="0.3">
      <c r="A190" s="15" t="s">
        <v>146</v>
      </c>
      <c r="B190" s="11" t="s">
        <v>47</v>
      </c>
      <c r="C190" s="11">
        <v>26134</v>
      </c>
      <c r="D190" s="11">
        <v>26134</v>
      </c>
    </row>
    <row r="191" spans="1:4" x14ac:dyDescent="0.3">
      <c r="A191" s="15" t="s">
        <v>147</v>
      </c>
      <c r="B191" s="11" t="s">
        <v>47</v>
      </c>
      <c r="C191" s="11">
        <v>1136</v>
      </c>
      <c r="D191" s="11">
        <v>1136</v>
      </c>
    </row>
    <row r="192" spans="1:4" x14ac:dyDescent="0.3">
      <c r="A192" s="15" t="s">
        <v>148</v>
      </c>
      <c r="B192" s="11" t="s">
        <v>47</v>
      </c>
      <c r="C192" s="11">
        <v>4070</v>
      </c>
      <c r="D192" s="11">
        <v>4070</v>
      </c>
    </row>
    <row r="193" spans="1:4" x14ac:dyDescent="0.3">
      <c r="A193" s="15" t="s">
        <v>149</v>
      </c>
      <c r="B193" s="11" t="s">
        <v>47</v>
      </c>
      <c r="C193" s="11">
        <v>4008</v>
      </c>
      <c r="D193" s="11">
        <v>4008</v>
      </c>
    </row>
    <row r="194" spans="1:4" x14ac:dyDescent="0.3">
      <c r="A194" s="15" t="s">
        <v>150</v>
      </c>
      <c r="B194" s="11" t="s">
        <v>47</v>
      </c>
      <c r="C194" s="11">
        <v>19979</v>
      </c>
      <c r="D194" s="11">
        <v>19979</v>
      </c>
    </row>
    <row r="195" spans="1:4" x14ac:dyDescent="0.3">
      <c r="A195" s="15" t="s">
        <v>151</v>
      </c>
      <c r="B195" s="11" t="s">
        <v>47</v>
      </c>
      <c r="C195" s="11">
        <v>2153</v>
      </c>
      <c r="D195" s="11">
        <v>2153</v>
      </c>
    </row>
    <row r="196" spans="1:4" x14ac:dyDescent="0.3">
      <c r="A196" s="15" t="s">
        <v>152</v>
      </c>
      <c r="B196" s="11" t="s">
        <v>47</v>
      </c>
      <c r="C196" s="11">
        <v>7480</v>
      </c>
      <c r="D196" s="11">
        <v>7480</v>
      </c>
    </row>
    <row r="197" spans="1:4" x14ac:dyDescent="0.3">
      <c r="A197" s="15" t="s">
        <v>153</v>
      </c>
      <c r="B197" s="11" t="s">
        <v>47</v>
      </c>
      <c r="C197" s="11">
        <v>7948</v>
      </c>
      <c r="D197" s="11">
        <v>7948</v>
      </c>
    </row>
    <row r="198" spans="1:4" x14ac:dyDescent="0.3">
      <c r="A198" s="19" t="s">
        <v>154</v>
      </c>
      <c r="B198" s="13" t="s">
        <v>47</v>
      </c>
      <c r="C198" s="13">
        <v>1770</v>
      </c>
      <c r="D198" s="13">
        <v>1770</v>
      </c>
    </row>
    <row r="199" spans="1:4" x14ac:dyDescent="0.3">
      <c r="A199" s="18" t="s">
        <v>71</v>
      </c>
      <c r="B199" s="12" t="s">
        <v>47</v>
      </c>
      <c r="C199" s="12">
        <v>8210</v>
      </c>
      <c r="D199" s="12">
        <v>8210</v>
      </c>
    </row>
    <row r="200" spans="1:4" x14ac:dyDescent="0.3">
      <c r="A200" s="19" t="s">
        <v>74</v>
      </c>
      <c r="B200" s="13" t="s">
        <v>47</v>
      </c>
      <c r="C200" s="13">
        <v>2858</v>
      </c>
      <c r="D200" s="13">
        <v>2858</v>
      </c>
    </row>
    <row r="201" spans="1:4" x14ac:dyDescent="0.3">
      <c r="A201" s="18" t="s">
        <v>79</v>
      </c>
      <c r="B201" s="12" t="s">
        <v>47</v>
      </c>
      <c r="C201" s="12">
        <v>4984</v>
      </c>
      <c r="D201" s="12">
        <v>4984</v>
      </c>
    </row>
    <row r="202" spans="1:4" x14ac:dyDescent="0.3">
      <c r="A202" s="15" t="s">
        <v>156</v>
      </c>
      <c r="B202" s="11" t="s">
        <v>47</v>
      </c>
      <c r="C202" s="11">
        <v>5126</v>
      </c>
      <c r="D202" s="11">
        <v>5126</v>
      </c>
    </row>
    <row r="203" spans="1:4" x14ac:dyDescent="0.3">
      <c r="A203" s="19" t="s">
        <v>157</v>
      </c>
      <c r="B203" s="13" t="s">
        <v>47</v>
      </c>
      <c r="C203" s="13">
        <v>6602</v>
      </c>
      <c r="D203" s="13">
        <v>6602</v>
      </c>
    </row>
    <row r="204" spans="1:4" x14ac:dyDescent="0.3">
      <c r="A204" s="18" t="s">
        <v>158</v>
      </c>
      <c r="B204" s="12" t="s">
        <v>47</v>
      </c>
      <c r="C204" s="12">
        <v>4671</v>
      </c>
      <c r="D204" s="12">
        <v>4671</v>
      </c>
    </row>
    <row r="205" spans="1:4" x14ac:dyDescent="0.3">
      <c r="A205" s="15" t="s">
        <v>159</v>
      </c>
      <c r="B205" s="11" t="s">
        <v>47</v>
      </c>
      <c r="C205" s="11">
        <v>1874</v>
      </c>
      <c r="D205" s="11">
        <v>1874</v>
      </c>
    </row>
    <row r="206" spans="1:4" x14ac:dyDescent="0.3">
      <c r="A206" s="15" t="s">
        <v>160</v>
      </c>
      <c r="B206" s="11" t="s">
        <v>47</v>
      </c>
      <c r="C206" s="11">
        <v>20637</v>
      </c>
      <c r="D206" s="11">
        <v>20637</v>
      </c>
    </row>
    <row r="207" spans="1:4" x14ac:dyDescent="0.3">
      <c r="A207" s="15" t="s">
        <v>104</v>
      </c>
      <c r="B207" s="11" t="s">
        <v>47</v>
      </c>
      <c r="C207" s="11">
        <v>2412</v>
      </c>
      <c r="D207" s="11">
        <v>2412</v>
      </c>
    </row>
    <row r="208" spans="1:4" x14ac:dyDescent="0.3">
      <c r="A208" s="15" t="s">
        <v>161</v>
      </c>
      <c r="B208" s="11" t="s">
        <v>47</v>
      </c>
      <c r="C208" s="11">
        <v>852</v>
      </c>
      <c r="D208" s="11">
        <v>852</v>
      </c>
    </row>
    <row r="209" spans="1:4" x14ac:dyDescent="0.3">
      <c r="A209" s="15" t="s">
        <v>162</v>
      </c>
      <c r="B209" s="11" t="s">
        <v>47</v>
      </c>
      <c r="C209" s="11">
        <v>5756</v>
      </c>
      <c r="D209" s="11">
        <v>5756</v>
      </c>
    </row>
    <row r="210" spans="1:4" x14ac:dyDescent="0.3">
      <c r="A210" s="19" t="s">
        <v>163</v>
      </c>
      <c r="B210" s="13" t="s">
        <v>47</v>
      </c>
      <c r="C210" s="13">
        <v>22009</v>
      </c>
      <c r="D210" s="13">
        <v>22009</v>
      </c>
    </row>
    <row r="211" spans="1:4" x14ac:dyDescent="0.3">
      <c r="A211" s="20" t="s">
        <v>80</v>
      </c>
      <c r="B211" s="14" t="s">
        <v>47</v>
      </c>
      <c r="C211" s="14">
        <v>201</v>
      </c>
      <c r="D211" s="14">
        <v>201</v>
      </c>
    </row>
    <row r="212" spans="1:4" x14ac:dyDescent="0.3">
      <c r="A212" s="18" t="s">
        <v>81</v>
      </c>
      <c r="B212" s="12" t="s">
        <v>47</v>
      </c>
      <c r="C212" s="12">
        <v>6715</v>
      </c>
      <c r="D212" s="12">
        <v>6715</v>
      </c>
    </row>
    <row r="213" spans="1:4" x14ac:dyDescent="0.3">
      <c r="A213" s="19" t="s">
        <v>164</v>
      </c>
      <c r="B213" s="13" t="s">
        <v>47</v>
      </c>
      <c r="C213" s="13">
        <v>0</v>
      </c>
      <c r="D213" s="13">
        <v>0</v>
      </c>
    </row>
    <row r="214" spans="1:4" x14ac:dyDescent="0.3">
      <c r="A214" s="20" t="s">
        <v>165</v>
      </c>
      <c r="B214" s="14" t="s">
        <v>47</v>
      </c>
      <c r="C214" s="14">
        <v>975</v>
      </c>
      <c r="D214" s="14">
        <v>975</v>
      </c>
    </row>
    <row r="215" spans="1:4" x14ac:dyDescent="0.3">
      <c r="A215" s="20" t="s">
        <v>166</v>
      </c>
      <c r="B215" s="14" t="s">
        <v>47</v>
      </c>
      <c r="C215" s="14">
        <v>30311</v>
      </c>
      <c r="D215" s="14">
        <v>30311</v>
      </c>
    </row>
    <row r="216" spans="1:4" x14ac:dyDescent="0.3">
      <c r="A216" s="20" t="s">
        <v>167</v>
      </c>
      <c r="B216" s="14" t="s">
        <v>47</v>
      </c>
      <c r="C216" s="14">
        <v>5345</v>
      </c>
      <c r="D216" s="14">
        <v>5345</v>
      </c>
    </row>
    <row r="217" spans="1:4" x14ac:dyDescent="0.3">
      <c r="A217" s="18" t="s">
        <v>168</v>
      </c>
      <c r="B217" s="12" t="s">
        <v>47</v>
      </c>
      <c r="C217" s="12">
        <v>938</v>
      </c>
      <c r="D217" s="12">
        <v>938</v>
      </c>
    </row>
    <row r="218" spans="1:4" x14ac:dyDescent="0.3">
      <c r="A218" s="19" t="s">
        <v>169</v>
      </c>
      <c r="B218" s="13" t="s">
        <v>47</v>
      </c>
      <c r="C218" s="13">
        <v>450</v>
      </c>
      <c r="D218" s="13">
        <v>450</v>
      </c>
    </row>
    <row r="219" spans="1:4" x14ac:dyDescent="0.3">
      <c r="A219" s="20" t="s">
        <v>82</v>
      </c>
      <c r="B219" s="14" t="s">
        <v>47</v>
      </c>
      <c r="C219" s="14">
        <v>284</v>
      </c>
      <c r="D219" s="14">
        <v>284</v>
      </c>
    </row>
    <row r="220" spans="1:4" x14ac:dyDescent="0.3">
      <c r="A220" s="18" t="s">
        <v>83</v>
      </c>
      <c r="B220" s="12" t="s">
        <v>47</v>
      </c>
      <c r="C220" s="12">
        <v>11355</v>
      </c>
      <c r="D220" s="12">
        <v>11355</v>
      </c>
    </row>
    <row r="221" spans="1:4" x14ac:dyDescent="0.3">
      <c r="A221" s="15" t="s">
        <v>170</v>
      </c>
      <c r="B221" s="11" t="s">
        <v>47</v>
      </c>
      <c r="C221" s="11">
        <v>0</v>
      </c>
      <c r="D221" s="11">
        <v>0</v>
      </c>
    </row>
    <row r="222" spans="1:4" x14ac:dyDescent="0.3">
      <c r="A222" s="15" t="s">
        <v>172</v>
      </c>
      <c r="B222" s="11" t="s">
        <v>47</v>
      </c>
      <c r="C222" s="11">
        <v>12943</v>
      </c>
      <c r="D222" s="11">
        <v>12943</v>
      </c>
    </row>
    <row r="223" spans="1:4" x14ac:dyDescent="0.3">
      <c r="A223" s="19" t="s">
        <v>173</v>
      </c>
      <c r="B223" s="13" t="s">
        <v>47</v>
      </c>
      <c r="C223" s="13">
        <v>5313</v>
      </c>
      <c r="D223" s="13">
        <v>5313</v>
      </c>
    </row>
    <row r="224" spans="1:4" x14ac:dyDescent="0.3">
      <c r="A224" s="18" t="s">
        <v>174</v>
      </c>
      <c r="B224" s="12" t="s">
        <v>47</v>
      </c>
      <c r="C224" s="12">
        <v>335</v>
      </c>
      <c r="D224" s="12">
        <v>335</v>
      </c>
    </row>
    <row r="225" spans="1:4" x14ac:dyDescent="0.3">
      <c r="A225" s="19" t="s">
        <v>175</v>
      </c>
      <c r="B225" s="13" t="s">
        <v>47</v>
      </c>
      <c r="C225" s="13">
        <v>338</v>
      </c>
      <c r="D225" s="13">
        <v>338</v>
      </c>
    </row>
    <row r="226" spans="1:4" x14ac:dyDescent="0.3">
      <c r="A226" s="20" t="s">
        <v>178</v>
      </c>
      <c r="B226" s="14" t="s">
        <v>47</v>
      </c>
      <c r="C226" s="14">
        <v>25705</v>
      </c>
      <c r="D226" s="14">
        <v>25705</v>
      </c>
    </row>
    <row r="227" spans="1:4" x14ac:dyDescent="0.3">
      <c r="A227" s="20" t="s">
        <v>179</v>
      </c>
      <c r="B227" s="14" t="s">
        <v>47</v>
      </c>
      <c r="C227" s="14">
        <v>2404</v>
      </c>
      <c r="D227" s="14">
        <v>2404</v>
      </c>
    </row>
    <row r="228" spans="1:4" x14ac:dyDescent="0.3">
      <c r="A228" s="18" t="s">
        <v>180</v>
      </c>
      <c r="B228" s="12" t="s">
        <v>47</v>
      </c>
      <c r="C228" s="12">
        <v>226</v>
      </c>
      <c r="D228" s="12">
        <v>226</v>
      </c>
    </row>
    <row r="229" spans="1:4" x14ac:dyDescent="0.3">
      <c r="A229" s="15" t="s">
        <v>183</v>
      </c>
      <c r="B229" s="11" t="s">
        <v>47</v>
      </c>
      <c r="C229" s="11">
        <v>752</v>
      </c>
      <c r="D229" s="11">
        <v>752</v>
      </c>
    </row>
    <row r="230" spans="1:4" x14ac:dyDescent="0.3">
      <c r="A230" s="19" t="s">
        <v>187</v>
      </c>
      <c r="B230" s="13" t="s">
        <v>47</v>
      </c>
      <c r="C230" s="13">
        <v>7850</v>
      </c>
      <c r="D230" s="13">
        <v>7850</v>
      </c>
    </row>
    <row r="231" spans="1:4" x14ac:dyDescent="0.3">
      <c r="A231" s="18" t="s">
        <v>189</v>
      </c>
      <c r="B231" s="12" t="s">
        <v>47</v>
      </c>
      <c r="C231" s="12">
        <v>3674</v>
      </c>
      <c r="D231" s="12">
        <v>3674</v>
      </c>
    </row>
    <row r="232" spans="1:4" x14ac:dyDescent="0.3">
      <c r="A232" s="15" t="s">
        <v>190</v>
      </c>
      <c r="B232" s="11" t="s">
        <v>47</v>
      </c>
      <c r="C232" s="11">
        <v>9560</v>
      </c>
      <c r="D232" s="11">
        <v>9560</v>
      </c>
    </row>
    <row r="233" spans="1:4" x14ac:dyDescent="0.3">
      <c r="A233" s="19" t="s">
        <v>191</v>
      </c>
      <c r="B233" s="13" t="s">
        <v>47</v>
      </c>
      <c r="C233" s="13">
        <v>5307</v>
      </c>
      <c r="D233" s="13">
        <v>5307</v>
      </c>
    </row>
    <row r="234" spans="1:4" x14ac:dyDescent="0.3">
      <c r="A234" s="18" t="s">
        <v>192</v>
      </c>
      <c r="B234" s="12" t="s">
        <v>47</v>
      </c>
      <c r="C234" s="12">
        <v>3207</v>
      </c>
      <c r="D234" s="12">
        <v>3207</v>
      </c>
    </row>
    <row r="235" spans="1:4" x14ac:dyDescent="0.3">
      <c r="A235" s="19" t="s">
        <v>177</v>
      </c>
      <c r="B235" s="13" t="s">
        <v>47</v>
      </c>
      <c r="C235" s="13">
        <v>6307</v>
      </c>
      <c r="D235" s="13">
        <v>6307</v>
      </c>
    </row>
    <row r="236" spans="1:4" x14ac:dyDescent="0.3">
      <c r="A236" s="18" t="s">
        <v>84</v>
      </c>
      <c r="B236" s="12" t="s">
        <v>47</v>
      </c>
      <c r="C236" s="12">
        <v>7106</v>
      </c>
      <c r="D236" s="12">
        <v>7106</v>
      </c>
    </row>
    <row r="237" spans="1:4" x14ac:dyDescent="0.3">
      <c r="A237" s="15" t="s">
        <v>85</v>
      </c>
      <c r="B237" s="11" t="s">
        <v>47</v>
      </c>
      <c r="C237" s="11">
        <v>21270</v>
      </c>
      <c r="D237" s="11">
        <v>21270</v>
      </c>
    </row>
    <row r="238" spans="1:4" x14ac:dyDescent="0.3">
      <c r="A238" s="19" t="s">
        <v>105</v>
      </c>
      <c r="B238" s="13" t="s">
        <v>47</v>
      </c>
      <c r="C238" s="13">
        <v>500</v>
      </c>
      <c r="D238" s="13">
        <v>500</v>
      </c>
    </row>
    <row r="239" spans="1:4" x14ac:dyDescent="0.3">
      <c r="A239" s="18" t="s">
        <v>193</v>
      </c>
      <c r="B239" s="12" t="s">
        <v>47</v>
      </c>
      <c r="C239" s="12">
        <v>16517</v>
      </c>
      <c r="D239" s="12">
        <v>16517</v>
      </c>
    </row>
    <row r="240" spans="1:4" x14ac:dyDescent="0.3">
      <c r="A240" s="15" t="s">
        <v>86</v>
      </c>
      <c r="B240" s="11" t="s">
        <v>47</v>
      </c>
      <c r="C240" s="11">
        <v>2058</v>
      </c>
      <c r="D240" s="11">
        <v>2058</v>
      </c>
    </row>
    <row r="241" spans="1:4" x14ac:dyDescent="0.3">
      <c r="A241" s="19" t="s">
        <v>194</v>
      </c>
      <c r="B241" s="13" t="s">
        <v>47</v>
      </c>
      <c r="C241" s="13">
        <v>12449</v>
      </c>
      <c r="D241" s="13">
        <v>12449</v>
      </c>
    </row>
    <row r="242" spans="1:4" x14ac:dyDescent="0.3">
      <c r="A242" s="18" t="s">
        <v>195</v>
      </c>
      <c r="B242" s="12" t="s">
        <v>47</v>
      </c>
      <c r="C242" s="12">
        <v>775</v>
      </c>
      <c r="D242" s="12">
        <v>775</v>
      </c>
    </row>
    <row r="243" spans="1:4" x14ac:dyDescent="0.3">
      <c r="A243" s="15" t="s">
        <v>87</v>
      </c>
      <c r="B243" s="11" t="s">
        <v>47</v>
      </c>
      <c r="C243" s="11">
        <v>4078</v>
      </c>
      <c r="D243" s="11">
        <v>4078</v>
      </c>
    </row>
    <row r="244" spans="1:4" x14ac:dyDescent="0.3">
      <c r="A244" s="19" t="s">
        <v>88</v>
      </c>
      <c r="B244" s="13" t="s">
        <v>47</v>
      </c>
      <c r="C244" s="13">
        <v>402</v>
      </c>
      <c r="D244" s="13">
        <v>402</v>
      </c>
    </row>
    <row r="245" spans="1:4" x14ac:dyDescent="0.3">
      <c r="A245" s="18" t="s">
        <v>89</v>
      </c>
      <c r="B245" s="12" t="s">
        <v>47</v>
      </c>
      <c r="C245" s="12">
        <v>0</v>
      </c>
      <c r="D245" s="12">
        <v>0</v>
      </c>
    </row>
    <row r="246" spans="1:4" x14ac:dyDescent="0.3">
      <c r="A246" s="15" t="s">
        <v>90</v>
      </c>
      <c r="B246" s="11" t="s">
        <v>47</v>
      </c>
      <c r="C246" s="11">
        <v>600</v>
      </c>
      <c r="D246" s="11">
        <v>600</v>
      </c>
    </row>
    <row r="247" spans="1:4" x14ac:dyDescent="0.3">
      <c r="A247" s="15" t="s">
        <v>9</v>
      </c>
      <c r="B247" s="11" t="s">
        <v>47</v>
      </c>
      <c r="C247" s="11">
        <v>670</v>
      </c>
      <c r="D247" s="11">
        <v>670</v>
      </c>
    </row>
    <row r="248" spans="1:4" x14ac:dyDescent="0.3">
      <c r="A248" s="15" t="s">
        <v>92</v>
      </c>
      <c r="B248" s="11" t="s">
        <v>47</v>
      </c>
      <c r="C248" s="11">
        <v>2802</v>
      </c>
      <c r="D248" s="11">
        <v>2802</v>
      </c>
    </row>
    <row r="249" spans="1:4" x14ac:dyDescent="0.3">
      <c r="A249" s="19" t="s">
        <v>93</v>
      </c>
      <c r="B249" s="13" t="s">
        <v>47</v>
      </c>
      <c r="C249" s="13">
        <v>5432</v>
      </c>
      <c r="D249" s="13">
        <v>5432</v>
      </c>
    </row>
    <row r="250" spans="1:4" x14ac:dyDescent="0.3">
      <c r="A250" s="18" t="s">
        <v>94</v>
      </c>
      <c r="B250" s="12" t="s">
        <v>47</v>
      </c>
      <c r="C250" s="12">
        <v>4141</v>
      </c>
      <c r="D250" s="12">
        <v>4141</v>
      </c>
    </row>
    <row r="251" spans="1:4" x14ac:dyDescent="0.3">
      <c r="A251" s="15" t="s">
        <v>98</v>
      </c>
      <c r="B251" s="11" t="s">
        <v>47</v>
      </c>
      <c r="C251" s="11">
        <v>1957</v>
      </c>
      <c r="D251" s="11">
        <v>1957</v>
      </c>
    </row>
    <row r="252" spans="1:4" x14ac:dyDescent="0.3">
      <c r="A252" s="19" t="s">
        <v>109</v>
      </c>
      <c r="B252" s="13" t="s">
        <v>47</v>
      </c>
      <c r="C252" s="13">
        <v>4680</v>
      </c>
      <c r="D252" s="13">
        <v>4680</v>
      </c>
    </row>
    <row r="253" spans="1:4" x14ac:dyDescent="0.3">
      <c r="A253" s="18" t="s">
        <v>100</v>
      </c>
      <c r="B253" s="12" t="s">
        <v>47</v>
      </c>
      <c r="C253" s="12">
        <v>300</v>
      </c>
      <c r="D253" s="12">
        <v>300</v>
      </c>
    </row>
    <row r="254" spans="1:4" x14ac:dyDescent="0.3">
      <c r="A254" s="15" t="s">
        <v>101</v>
      </c>
      <c r="B254" s="11" t="s">
        <v>47</v>
      </c>
      <c r="C254" s="11">
        <v>1722</v>
      </c>
      <c r="D254" s="11">
        <v>1722</v>
      </c>
    </row>
    <row r="255" spans="1:4" x14ac:dyDescent="0.3">
      <c r="A255" s="15" t="s">
        <v>102</v>
      </c>
      <c r="B255" s="11" t="s">
        <v>47</v>
      </c>
      <c r="C255" s="11">
        <v>3744</v>
      </c>
      <c r="D255" s="11">
        <v>3744</v>
      </c>
    </row>
    <row r="256" spans="1:4" x14ac:dyDescent="0.3">
      <c r="A256" s="19" t="s">
        <v>56</v>
      </c>
      <c r="B256" s="13" t="s">
        <v>47</v>
      </c>
      <c r="C256" s="13">
        <v>0</v>
      </c>
      <c r="D256" s="13">
        <v>0</v>
      </c>
    </row>
    <row r="257" spans="1:9" x14ac:dyDescent="0.3">
      <c r="A257" s="20" t="s">
        <v>110</v>
      </c>
      <c r="B257" s="14" t="s">
        <v>47</v>
      </c>
      <c r="C257" s="14">
        <v>64771</v>
      </c>
      <c r="D257" s="14">
        <v>64771</v>
      </c>
    </row>
    <row r="258" spans="1:9" x14ac:dyDescent="0.3">
      <c r="A258" s="18" t="s">
        <v>41</v>
      </c>
      <c r="B258" s="12" t="s">
        <v>47</v>
      </c>
      <c r="C258" s="12">
        <v>289924</v>
      </c>
      <c r="D258" s="12">
        <v>0</v>
      </c>
    </row>
    <row r="259" spans="1:9" x14ac:dyDescent="0.3">
      <c r="A259" s="15" t="s">
        <v>48</v>
      </c>
      <c r="B259" s="11" t="s">
        <v>47</v>
      </c>
      <c r="C259" s="11">
        <v>2010</v>
      </c>
      <c r="D259" s="11">
        <v>0</v>
      </c>
    </row>
    <row r="260" spans="1:9" x14ac:dyDescent="0.3">
      <c r="A260" s="15" t="s">
        <v>49</v>
      </c>
      <c r="B260" s="11" t="s">
        <v>47</v>
      </c>
      <c r="C260" s="11">
        <v>0</v>
      </c>
      <c r="D260" s="11">
        <v>0</v>
      </c>
    </row>
    <row r="261" spans="1:9" x14ac:dyDescent="0.3">
      <c r="A261" s="15" t="s">
        <v>50</v>
      </c>
      <c r="B261" s="11" t="s">
        <v>47</v>
      </c>
      <c r="C261" s="11">
        <v>402</v>
      </c>
      <c r="D261" s="11">
        <v>0</v>
      </c>
    </row>
    <row r="262" spans="1:9" x14ac:dyDescent="0.3">
      <c r="A262" s="15" t="s">
        <v>42</v>
      </c>
      <c r="B262" s="11" t="s">
        <v>47</v>
      </c>
      <c r="C262" s="11">
        <v>504154</v>
      </c>
      <c r="D262" s="11">
        <v>0</v>
      </c>
      <c r="E262">
        <f>SUM(D142:D262)</f>
        <v>661860</v>
      </c>
      <c r="I262">
        <v>661860</v>
      </c>
    </row>
    <row r="263" spans="1:9" x14ac:dyDescent="0.3">
      <c r="A263" s="15" t="s">
        <v>171</v>
      </c>
      <c r="B263" s="11" t="s">
        <v>103</v>
      </c>
      <c r="C263" s="11">
        <v>0</v>
      </c>
      <c r="D263" s="11">
        <v>0</v>
      </c>
    </row>
    <row r="264" spans="1:9" x14ac:dyDescent="0.3">
      <c r="A264" s="15" t="s">
        <v>176</v>
      </c>
      <c r="B264" s="11" t="s">
        <v>103</v>
      </c>
      <c r="C264" s="11">
        <v>0</v>
      </c>
      <c r="D264" s="11">
        <v>0</v>
      </c>
    </row>
    <row r="265" spans="1:9" x14ac:dyDescent="0.3">
      <c r="A265" s="15" t="s">
        <v>179</v>
      </c>
      <c r="B265" s="11" t="s">
        <v>103</v>
      </c>
      <c r="C265" s="11">
        <v>4103</v>
      </c>
      <c r="D265" s="11">
        <v>0</v>
      </c>
    </row>
    <row r="266" spans="1:9" x14ac:dyDescent="0.3">
      <c r="A266" s="15" t="s">
        <v>181</v>
      </c>
      <c r="B266" s="11" t="s">
        <v>103</v>
      </c>
      <c r="C266" s="11">
        <v>2003</v>
      </c>
      <c r="D266" s="11">
        <v>0</v>
      </c>
    </row>
    <row r="267" spans="1:9" x14ac:dyDescent="0.3">
      <c r="A267" s="15" t="s">
        <v>182</v>
      </c>
      <c r="B267" s="11" t="s">
        <v>103</v>
      </c>
      <c r="C267" s="11">
        <v>868</v>
      </c>
      <c r="D267" s="11">
        <v>0</v>
      </c>
    </row>
    <row r="268" spans="1:9" x14ac:dyDescent="0.3">
      <c r="A268" s="15" t="s">
        <v>184</v>
      </c>
      <c r="B268" s="11" t="s">
        <v>103</v>
      </c>
      <c r="C268" s="11">
        <v>5748</v>
      </c>
      <c r="D268" s="11">
        <v>0</v>
      </c>
    </row>
    <row r="269" spans="1:9" x14ac:dyDescent="0.3">
      <c r="A269" s="15" t="s">
        <v>185</v>
      </c>
      <c r="B269" s="11" t="s">
        <v>103</v>
      </c>
      <c r="C269" s="11">
        <v>0</v>
      </c>
      <c r="D269" s="11">
        <v>0</v>
      </c>
    </row>
    <row r="270" spans="1:9" x14ac:dyDescent="0.3">
      <c r="A270" s="15" t="s">
        <v>186</v>
      </c>
      <c r="B270" s="11" t="s">
        <v>103</v>
      </c>
      <c r="C270" s="11">
        <v>0</v>
      </c>
      <c r="D270" s="11">
        <v>0</v>
      </c>
    </row>
    <row r="271" spans="1:9" x14ac:dyDescent="0.3">
      <c r="A271" s="15" t="s">
        <v>187</v>
      </c>
      <c r="B271" s="11" t="s">
        <v>103</v>
      </c>
      <c r="C271" s="11">
        <v>0</v>
      </c>
      <c r="D271" s="11">
        <v>0</v>
      </c>
    </row>
    <row r="272" spans="1:9" x14ac:dyDescent="0.3">
      <c r="A272" s="15" t="s">
        <v>188</v>
      </c>
      <c r="B272" s="11" t="s">
        <v>103</v>
      </c>
      <c r="C272" s="11">
        <v>6511</v>
      </c>
      <c r="D272" s="11">
        <v>0</v>
      </c>
    </row>
    <row r="273" spans="1:4" x14ac:dyDescent="0.3">
      <c r="A273" s="15" t="s">
        <v>189</v>
      </c>
      <c r="B273" s="11" t="s">
        <v>103</v>
      </c>
      <c r="C273" s="11">
        <v>15048</v>
      </c>
      <c r="D273" s="11">
        <v>0</v>
      </c>
    </row>
    <row r="274" spans="1:4" x14ac:dyDescent="0.3">
      <c r="A274" s="15" t="s">
        <v>190</v>
      </c>
      <c r="B274" s="11" t="s">
        <v>103</v>
      </c>
      <c r="C274" s="11">
        <v>1483</v>
      </c>
      <c r="D274" s="11">
        <v>0</v>
      </c>
    </row>
    <row r="275" spans="1:4" x14ac:dyDescent="0.3">
      <c r="A275" s="15" t="s">
        <v>191</v>
      </c>
      <c r="B275" s="11" t="s">
        <v>103</v>
      </c>
      <c r="C275" s="11">
        <v>0</v>
      </c>
      <c r="D275" s="11">
        <v>0</v>
      </c>
    </row>
    <row r="276" spans="1:4" x14ac:dyDescent="0.3">
      <c r="A276" s="15" t="s">
        <v>192</v>
      </c>
      <c r="B276" s="11" t="s">
        <v>103</v>
      </c>
      <c r="C276" s="11">
        <v>0</v>
      </c>
      <c r="D276" s="11">
        <v>0</v>
      </c>
    </row>
    <row r="277" spans="1:4" x14ac:dyDescent="0.3">
      <c r="A277" s="15" t="s">
        <v>56</v>
      </c>
      <c r="B277" s="11" t="s">
        <v>103</v>
      </c>
      <c r="C277" s="11">
        <v>0</v>
      </c>
      <c r="D277" s="11">
        <v>0</v>
      </c>
    </row>
    <row r="278" spans="1:4" ht="15" thickBot="1" x14ac:dyDescent="0.35">
      <c r="A278" s="16" t="s">
        <v>103</v>
      </c>
      <c r="B278" s="17" t="s">
        <v>103</v>
      </c>
      <c r="C278" s="17">
        <v>0</v>
      </c>
      <c r="D278" s="17">
        <v>0</v>
      </c>
    </row>
  </sheetData>
  <sortState ref="A1:D278">
    <sortCondition ref="B1:B2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original</vt:lpstr>
      <vt:lpstr>Sorterat</vt:lpstr>
      <vt:lpstr>SAokalägare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2018-06-01T13:36:16Z</cp:lastPrinted>
  <dcterms:created xsi:type="dcterms:W3CDTF">2018-06-01T12:28:02Z</dcterms:created>
  <dcterms:modified xsi:type="dcterms:W3CDTF">2018-06-04T09:34:55Z</dcterms:modified>
</cp:coreProperties>
</file>