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storage-ua.slu.se\common$\IT\Tele\Ekonomi\Kronox-omföring\2018\1801\"/>
    </mc:Choice>
  </mc:AlternateContent>
  <bookViews>
    <workbookView xWindow="0" yWindow="0" windowWidth="25605" windowHeight="1065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5" i="1" l="1"/>
  <c r="E368" i="1"/>
  <c r="E359" i="1"/>
  <c r="E351" i="1"/>
  <c r="E345" i="1"/>
  <c r="E334" i="1"/>
  <c r="E302" i="1"/>
  <c r="E284" i="1"/>
  <c r="E254" i="1"/>
  <c r="E251" i="1"/>
  <c r="E245" i="1"/>
  <c r="E236" i="1"/>
  <c r="E224" i="1"/>
  <c r="E221" i="1"/>
  <c r="E218" i="1"/>
  <c r="E212" i="1"/>
  <c r="E207" i="1"/>
  <c r="E198" i="1"/>
  <c r="E196" i="1"/>
  <c r="E191" i="1"/>
  <c r="E187" i="1"/>
  <c r="E172" i="1"/>
  <c r="E166" i="1"/>
  <c r="E163" i="1"/>
  <c r="E161" i="1"/>
  <c r="E158" i="1"/>
  <c r="E155" i="1"/>
  <c r="E150" i="1"/>
  <c r="E146" i="1"/>
  <c r="E144" i="1"/>
  <c r="E136" i="1"/>
  <c r="E69" i="1"/>
  <c r="E46" i="1"/>
  <c r="E41" i="1"/>
  <c r="E21" i="1"/>
  <c r="E14" i="1"/>
  <c r="E10" i="1"/>
  <c r="B403" i="1"/>
  <c r="E18" i="2" l="1"/>
  <c r="E381" i="2"/>
  <c r="E188" i="2"/>
  <c r="E178" i="2"/>
  <c r="E151" i="2"/>
  <c r="E107" i="2"/>
  <c r="E26" i="2"/>
  <c r="D391" i="2"/>
  <c r="D118" i="2"/>
  <c r="E140" i="1" l="1"/>
  <c r="E168" i="1"/>
  <c r="E193" i="1"/>
  <c r="D393" i="1" l="1"/>
  <c r="E393" i="1" s="1"/>
  <c r="E210" i="1"/>
  <c r="D71" i="1"/>
  <c r="E139" i="1"/>
  <c r="E138" i="1"/>
  <c r="E137" i="1"/>
  <c r="D396" i="1" l="1"/>
  <c r="E115" i="1"/>
  <c r="E396" i="1" s="1"/>
</calcChain>
</file>

<file path=xl/sharedStrings.xml><?xml version="1.0" encoding="utf-8"?>
<sst xmlns="http://schemas.openxmlformats.org/spreadsheetml/2006/main" count="1583" uniqueCount="322">
  <si>
    <t>Betalande konto</t>
  </si>
  <si>
    <t>Fakturerande konto</t>
  </si>
  <si>
    <t>Lokalhyra</t>
  </si>
  <si>
    <t>Att betala</t>
  </si>
  <si>
    <t>Alnarp-260 - SG0159-30121VT18</t>
  </si>
  <si>
    <t>Umeå - Aula</t>
  </si>
  <si>
    <t>Umeå - Undervisningslokaler</t>
  </si>
  <si>
    <t>Alnarp-295 - SG0183-30157VT18</t>
  </si>
  <si>
    <t>Alnarp - Undervisningslokaler</t>
  </si>
  <si>
    <t>Alnarp-295 - SG0186-20112HT17</t>
  </si>
  <si>
    <t>Alnarp-295 - SG0187-20113HT17</t>
  </si>
  <si>
    <t>Alnarp-632 - BI0914-30086VT18</t>
  </si>
  <si>
    <t>Alnarp-LTJ - lokaler</t>
  </si>
  <si>
    <t>Alnarp-632 - KE0066-20021HT17</t>
  </si>
  <si>
    <t>Alnarp-632 - PLG0032-P0026HT17</t>
  </si>
  <si>
    <t>Alnarp-638 - FÖ0354-20060HT17</t>
  </si>
  <si>
    <t>Alnarp-638 - FÖ0369-30177VT18</t>
  </si>
  <si>
    <t>Alnarp-638 - FÖ0370-20125HT17</t>
  </si>
  <si>
    <t>Alnarp-638 - FÖ0382-30178VT18</t>
  </si>
  <si>
    <t>Alnarp - 610-landskapsarkitek</t>
  </si>
  <si>
    <t>Alnarp-638 - LB0079-30123VT18</t>
  </si>
  <si>
    <t>Alnarp - Aula</t>
  </si>
  <si>
    <t>Alnarp-638 - LK0240-30133VT18</t>
  </si>
  <si>
    <t>Alnarp-638 - LK0260-10137HT17</t>
  </si>
  <si>
    <t>Alnarp-638 - LK0261-10138HT17</t>
  </si>
  <si>
    <t>Alnarp-638 - LK0262-30134VT18</t>
  </si>
  <si>
    <t>Alnarp-638 - LK0263-30135VT18</t>
  </si>
  <si>
    <t>Alnarp-638 - LK0281-10139HT17</t>
  </si>
  <si>
    <t>Alnarp-642 - BI1057-20067HT17</t>
  </si>
  <si>
    <t>Alnarp-642 - BI1235-30083VT18</t>
  </si>
  <si>
    <t>Alnarp-643 - BI1053-30076VT18</t>
  </si>
  <si>
    <t>Alnarp-643 - BI1168-10009HT17</t>
  </si>
  <si>
    <t>Alnarp-643 - BI1192-30077VT18</t>
  </si>
  <si>
    <t>Alnarp-643 - BI1233-20061HT17</t>
  </si>
  <si>
    <t>Alnarp-643 - BI1263-20062HT17</t>
  </si>
  <si>
    <t>Alnarp-643 - EX0495-30079VT18</t>
  </si>
  <si>
    <t>Alnarp-643 - LB0055-20099HT17</t>
  </si>
  <si>
    <t>Alnarp-643 - PLG0042-P0040VT18</t>
  </si>
  <si>
    <t>Alnarp-643 - TN0256-30013VT18</t>
  </si>
  <si>
    <t>Alnarp-643 - TN0310-10014HT17</t>
  </si>
  <si>
    <t>Alnarp-643 - TN0318-20009HT17</t>
  </si>
  <si>
    <t>Alnarp-643 - TN0327-30081VT18</t>
  </si>
  <si>
    <t>Alnarp-643 - TN0332-30015VT18</t>
  </si>
  <si>
    <t>Alnarp-644 - EX0798-20092HT17</t>
  </si>
  <si>
    <t>Alnarp-644 - EX0798-30119VT18</t>
  </si>
  <si>
    <t>Alnarp-644 - EX0814-30109VT18</t>
  </si>
  <si>
    <t>Alnarp-644 - LK0142-20079HT17</t>
  </si>
  <si>
    <t>Alnarp-644 - LK0175-20078HT17</t>
  </si>
  <si>
    <t>Alnarp-644 - LK0176-30102VT18</t>
  </si>
  <si>
    <t>Alnarp-644 - LK0179-30101VT18</t>
  </si>
  <si>
    <t>Alnarp-644 - LK0194-10113HT17</t>
  </si>
  <si>
    <t>Alnarp-644 - LK0196-20082HT17</t>
  </si>
  <si>
    <t>Alnarp-644 - LK0216-30111VT18</t>
  </si>
  <si>
    <t>Alnarp-644 - LK0219-20086HT17</t>
  </si>
  <si>
    <t>Alnarp-644 - LK0220-30113VT18</t>
  </si>
  <si>
    <t>Alnarp-644 - LK0244-20085HT17</t>
  </si>
  <si>
    <t>Alnarp-644 - LK0245-30110VT18</t>
  </si>
  <si>
    <t>Alnarp-644 - LK0257-30099VT18</t>
  </si>
  <si>
    <t>Alnarp-644 - LK0273-30107VT18</t>
  </si>
  <si>
    <t>Alnarp-644 - LK0279-20087HT17</t>
  </si>
  <si>
    <t>Alnarp-644 - LK0283-30112VT18</t>
  </si>
  <si>
    <t>Alnarp-644 - LK0285-20080HT17</t>
  </si>
  <si>
    <t>Alnarp-644 - LK0286-30104VT18</t>
  </si>
  <si>
    <t>Alnarp-644 - LK0287-30089VT18</t>
  </si>
  <si>
    <t>Alnarp-644 - LK0290-20093HT17</t>
  </si>
  <si>
    <t>Alnarp-644 - LK0297-20089HT17</t>
  </si>
  <si>
    <t>Alnarp-644 - TN0321-30105VT18</t>
  </si>
  <si>
    <t>Alnarp-644 - TN0323-30106VT18</t>
  </si>
  <si>
    <t>Alnarp-644 - TN0334-20091HT17</t>
  </si>
  <si>
    <t>Gem - DRIFT</t>
  </si>
  <si>
    <t>Gem - STUD</t>
  </si>
  <si>
    <t>Korrigeringar - Undantagskonto</t>
  </si>
  <si>
    <t>Uppsala - Undervisningslokaler</t>
  </si>
  <si>
    <t>Gem - INFO</t>
  </si>
  <si>
    <t>Gem - INTERNT</t>
  </si>
  <si>
    <t>Gem - SPEX</t>
  </si>
  <si>
    <t>Uppsala - Aula</t>
  </si>
  <si>
    <t>Gem - Undervisningslokaler</t>
  </si>
  <si>
    <t>Gemensamt-150 - biblioteket</t>
  </si>
  <si>
    <t>Gem - VIDKON</t>
  </si>
  <si>
    <t>Gemensamt-1005 - Särskilt stöd Student</t>
  </si>
  <si>
    <t>Gemensamt-101 - rektor</t>
  </si>
  <si>
    <t>Gemensamt-106 - UDS</t>
  </si>
  <si>
    <t>Gemensamt-241 - skogens ekol o sköts</t>
  </si>
  <si>
    <t>Gemensamt-251 - vilt fisk miljö</t>
  </si>
  <si>
    <t>Gemensamt-260 - skoglig resurshushål</t>
  </si>
  <si>
    <t>Gemensamt-280 - Vatten och Miljö</t>
  </si>
  <si>
    <t>Gemensamt-295 - sydsvensk skogsvet</t>
  </si>
  <si>
    <t>Gemensamt-390 - Skoglig mykologi och växtpatologi</t>
  </si>
  <si>
    <t>Gemensamt-425 - kemi och bioteknologi</t>
  </si>
  <si>
    <t>Gemensamt-435 - mark och miljö</t>
  </si>
  <si>
    <t>Gemensamt-480 Växtbiologi - Växtbiologi</t>
  </si>
  <si>
    <t>Gemensamt-500 - VPE</t>
  </si>
  <si>
    <t>Gemensamt-510 - ekonomi</t>
  </si>
  <si>
    <t>Gemensamt-545 - Skogens Biomaterial och Teknologi</t>
  </si>
  <si>
    <t>Gemensamt-595 - SOL</t>
  </si>
  <si>
    <t>Gemensamt-632 - växtskyddsbiologi</t>
  </si>
  <si>
    <t>Gemensamt-638 - AEM</t>
  </si>
  <si>
    <t>Gemensamt-639 - odlingsenheten</t>
  </si>
  <si>
    <t>Gemensamt-642 - växtförädling och bioteknik</t>
  </si>
  <si>
    <t>Gemensamt-643 - hortikulturella och agrikulturella produktionssystem</t>
  </si>
  <si>
    <t>Gemensamt-644 - landskapsarkitektur, planering, förvaltning</t>
  </si>
  <si>
    <t>Gemensamt-645 - Samverkan och utveckling</t>
  </si>
  <si>
    <t>Gemensamt-650 - HUV</t>
  </si>
  <si>
    <t>Gemensamt-670 - HGEN</t>
  </si>
  <si>
    <t>Gemensamt-713 - BVF</t>
  </si>
  <si>
    <t>Gemensamt-715 - KV</t>
  </si>
  <si>
    <t>Uppsala-KV Lokaler - KV-Lokaler</t>
  </si>
  <si>
    <t>Gemensamt-875 - VHC Utbildningsadministration</t>
  </si>
  <si>
    <t>Gemensamt-880 - HMH</t>
  </si>
  <si>
    <t>Gemensamt-883 - VH Intendentur</t>
  </si>
  <si>
    <t>Gemensamt-893 - fakulteten-S</t>
  </si>
  <si>
    <t>Gemensamt-894 - fakulteten-NL</t>
  </si>
  <si>
    <t>Gemensamt-896 - fakulteten-Alnarp</t>
  </si>
  <si>
    <t>Gemensamt-929 - SCAW Nationellt centrum för djurvälfärd</t>
  </si>
  <si>
    <t>Gemensamt-931 - infra</t>
  </si>
  <si>
    <t>Gemensamt-932 - info</t>
  </si>
  <si>
    <t>Gemensamt-933 - Utbildningsavdelningen</t>
  </si>
  <si>
    <t>Gemensamt-973 - fakultetskansli-S</t>
  </si>
  <si>
    <t>Gemensamt-976 - fakultetskansli-LTJ</t>
  </si>
  <si>
    <t>Gemensamt-977 - ledningskansliet</t>
  </si>
  <si>
    <t>Gemensamt-979 - Planeringsavdelningen</t>
  </si>
  <si>
    <t>Gemensamt-984 - ekonomiavdelningen</t>
  </si>
  <si>
    <t>Gemensamt-985 - personalavdelningen</t>
  </si>
  <si>
    <t>Ortsoberoende-650 - LB0047-30236VT18</t>
  </si>
  <si>
    <t>Skara-435 - BI1225-20016HT17</t>
  </si>
  <si>
    <t>Skara-880 - BI1204-30224VT18</t>
  </si>
  <si>
    <t>Skara-880 - BI1215-30225VT18</t>
  </si>
  <si>
    <t>Skara-880 - BI1216-30226VT18</t>
  </si>
  <si>
    <t>Skara-880 - BI1226-20139HT17</t>
  </si>
  <si>
    <t>Skara-880 - EX0520-40135VT18</t>
  </si>
  <si>
    <t>Umeå-241 - SG0171-20123HT17</t>
  </si>
  <si>
    <t>Umeå-241 - SG0210-30176VT18</t>
  </si>
  <si>
    <t>Umeå - S-fak</t>
  </si>
  <si>
    <t>Umeå-251 - MX0120-30150VT18</t>
  </si>
  <si>
    <t>Umeå-260 - SG0153-30165VT18</t>
  </si>
  <si>
    <t>Umeå-260 - SG0204-20095HT17</t>
  </si>
  <si>
    <t>Umeå-300 - SG0150-20116HT17</t>
  </si>
  <si>
    <t>Umeå-300 - SG0151-30163VT18</t>
  </si>
  <si>
    <t>Umeå-330 - SG0148-20118HT17</t>
  </si>
  <si>
    <t>Umeå-540 - LB0096-10294HT17</t>
  </si>
  <si>
    <t>Umeå-545 - SG0162-20073HT17</t>
  </si>
  <si>
    <t>Umeå-545 - SG0166-30095VT18</t>
  </si>
  <si>
    <t>Umeå-545 - SG0203-30096VT18</t>
  </si>
  <si>
    <t>Umeå-545 - SG0208-20074HT17</t>
  </si>
  <si>
    <t>Uppsala - Undervisningsservice</t>
  </si>
  <si>
    <t>Uppsala-231 - SG0199-30199VT18</t>
  </si>
  <si>
    <t>Uppsala-231 - SH0158-30033VT18</t>
  </si>
  <si>
    <t>Uppsala-280 - EX0431-10143HT17</t>
  </si>
  <si>
    <t>Uppsala-280 - EX0431-30138VT18</t>
  </si>
  <si>
    <t>Uppsala-280 - KE0067-10042HT17</t>
  </si>
  <si>
    <t>Uppsala-280 - MX0077-30035VT18</t>
  </si>
  <si>
    <t>Uppsala-280 - MX0124-20050HT16</t>
  </si>
  <si>
    <t>Uppsala-390 - BI1045-30001VT18</t>
  </si>
  <si>
    <t>Uppsala-390 - BI1164-30002VT18</t>
  </si>
  <si>
    <t>Uppsala-415 - BI1274-30019VT18</t>
  </si>
  <si>
    <t>Uppsala-415 - BI1275-30020VT18</t>
  </si>
  <si>
    <t>Uppsala-415 - MX0127-20010HT17</t>
  </si>
  <si>
    <t>Uppsala-425 - KE0049-30140VT18</t>
  </si>
  <si>
    <t>Uppsala-425 - KE0061-30004VT18</t>
  </si>
  <si>
    <t>Uppsala-425 - KE0062-20001HT17</t>
  </si>
  <si>
    <t>Uppsala-MVMLAB - MVMLAB</t>
  </si>
  <si>
    <t>Uppsala-425 - KE0063-30005VT18</t>
  </si>
  <si>
    <t>Uppsala-425 - LB0053-30258VT18</t>
  </si>
  <si>
    <t>Uppsala-425 - LV0068-10003HT17</t>
  </si>
  <si>
    <t>Uppsala-425 - LV0069-30008VT18</t>
  </si>
  <si>
    <t>Uppsala-425 - LV0095-30009VT18</t>
  </si>
  <si>
    <t>Uppsala-435 - BI0987-10029HT17</t>
  </si>
  <si>
    <t>Uppsala-435 - MV0180-10079HT17</t>
  </si>
  <si>
    <t>Uppsala-435 - MV0185-30029VT18</t>
  </si>
  <si>
    <t>Uppsala-435 - MV0192-20017HT17</t>
  </si>
  <si>
    <t>Uppsala-435 - MV0194-30031VT18</t>
  </si>
  <si>
    <t>Uppsala-435 - MV0205-20018HT17</t>
  </si>
  <si>
    <t>Uppsala-435 - TE0011-10037HT17</t>
  </si>
  <si>
    <t>Uppsala-460 - BI1029-30010VT18</t>
  </si>
  <si>
    <t>Uppsala-460 - BI1159-20007HT17</t>
  </si>
  <si>
    <t>Uppsala-480 - BI1002-30143VT18</t>
  </si>
  <si>
    <t>Uppsala-480 - BI1103-20003HT17</t>
  </si>
  <si>
    <t>Uppsala-480 - BI1112-20004HT17</t>
  </si>
  <si>
    <t>Uppsala-480 - BI1279-20005HT17</t>
  </si>
  <si>
    <t>Uppsala-500 - BI1101-10002HT17</t>
  </si>
  <si>
    <t>Uppsala-500 - MX0130-20146HT17</t>
  </si>
  <si>
    <t>Uppsala-510 - EX0807-30045VT18</t>
  </si>
  <si>
    <t>Uppsala-510 - EX0811-30047VT18</t>
  </si>
  <si>
    <t>Uppsala-510 - FÖ0362-20032HT17</t>
  </si>
  <si>
    <t>Uppsala-510 - FÖ0373-30048VT18</t>
  </si>
  <si>
    <t>Uppsala-510 - FÖ0389-40026VT17</t>
  </si>
  <si>
    <t>Uppsala-510 - FÖ0390-20033HT17</t>
  </si>
  <si>
    <t>Uppsala-510 - FÖ0393-30049VT18</t>
  </si>
  <si>
    <t>Uppsala-510 - FÖ0394-20034HT17</t>
  </si>
  <si>
    <t>Uppsala-510 - FÖ0396-30050VT18</t>
  </si>
  <si>
    <t>Uppsala-510 - FÖ0397-30051VT18</t>
  </si>
  <si>
    <t>Uppsala-510 - FÖ0398-30052VT18</t>
  </si>
  <si>
    <t>Uppsala-510 - FÖ0419-20035HT17</t>
  </si>
  <si>
    <t>Uppsala-510 - FÖ0421-20036HT17</t>
  </si>
  <si>
    <t>Uppsala-510 - FÖ0428-20046HT17</t>
  </si>
  <si>
    <t>Uppsala-510 - FÖ0429-20047HT17</t>
  </si>
  <si>
    <t>Uppsala-510 - JU0026-30054VT18</t>
  </si>
  <si>
    <t>Uppsala-510 - LB0072-20038HT17</t>
  </si>
  <si>
    <t>Uppsala-510 - MX0129-30136VT18</t>
  </si>
  <si>
    <t>Uppsala-510 - NA0160-20041HT17</t>
  </si>
  <si>
    <t>Uppsala-510 - NA0164-30055VT18</t>
  </si>
  <si>
    <t>Uppsala-510 - NA0165-20042HT17</t>
  </si>
  <si>
    <t>Uppsala-510 - NA0166-30056VT18</t>
  </si>
  <si>
    <t>Uppsala-510 - NA0167-20043HT17</t>
  </si>
  <si>
    <t>Uppsala-510 - NA0168-20044HT17</t>
  </si>
  <si>
    <t>Uppsala-510 - NA0174-30059VT18</t>
  </si>
  <si>
    <t>Uppsala-510 - NA0176-20101HT17</t>
  </si>
  <si>
    <t>Uppsala-565 - BI0876-20015HT17</t>
  </si>
  <si>
    <t>Uppsala-565 - FÖ0338-20012HT17</t>
  </si>
  <si>
    <t>Uppsala-565 - MS0052-30021VT18</t>
  </si>
  <si>
    <t>Uppsala-565 - MS0066-20148HT17</t>
  </si>
  <si>
    <t>Uppsala-565 - MS0068-30251VT18</t>
  </si>
  <si>
    <t>Uppsala-565 - MX0126-20106HT17</t>
  </si>
  <si>
    <t>Uppsala-565 - PNS0102-P0007HT17</t>
  </si>
  <si>
    <t>Uppsala-565 - PNS0104-P0009VT18</t>
  </si>
  <si>
    <t>Uppsala-565 - ST0059-30148VT18</t>
  </si>
  <si>
    <t>Uppsala-565 - TE0014-20105HT17</t>
  </si>
  <si>
    <t>Uppsala-565 - TE0015-20145HT17</t>
  </si>
  <si>
    <t>Uppsala-565 - TE0016-30263VT18</t>
  </si>
  <si>
    <t>Uppsala-565 - TN0268-30144VT18</t>
  </si>
  <si>
    <t>Uppsala-565 - TN0284-30025VT18</t>
  </si>
  <si>
    <t>Uppsala-565 - TN0286-30026VT18</t>
  </si>
  <si>
    <t>Uppsala-565 - TN0319-20109HT17</t>
  </si>
  <si>
    <t>Uppsala-565 - TN0329-20055HT17</t>
  </si>
  <si>
    <t>Uppsala-565 - TN0333-10022HT17</t>
  </si>
  <si>
    <t>Uppsala-595 - EX0504-30069VT18</t>
  </si>
  <si>
    <t>Uppsala-595 - EX0777-30038VT18</t>
  </si>
  <si>
    <t>Uppsala-595 - LB0080-10046HT17</t>
  </si>
  <si>
    <t>Uppsala-595 - LK0157-30061VT18</t>
  </si>
  <si>
    <t>Uppsala-595 - LK0159-30063VT18</t>
  </si>
  <si>
    <t>Uppsala-595 - LK0160-30064VT18</t>
  </si>
  <si>
    <t>Uppsala-595 - LK0162-30065VT18</t>
  </si>
  <si>
    <t>Uppsala-595 - LK0168-20051HT17</t>
  </si>
  <si>
    <t>Uppsala-595 - LK0252-20052HT17</t>
  </si>
  <si>
    <t>Uppsala-595 - LK0253-20053HT17</t>
  </si>
  <si>
    <t>Uppsala-595 - LK0254-30067VT18</t>
  </si>
  <si>
    <t>Uppsala-595 - LK0256-30066VT18</t>
  </si>
  <si>
    <t>Uppsala-595 - LK0293-20049HT17</t>
  </si>
  <si>
    <t>Uppsala-595 - LK0294-30060VT18</t>
  </si>
  <si>
    <t>Uppsala-595 - LU0056-30039VT18</t>
  </si>
  <si>
    <t>Uppsala-595 - LU0058-20023HT17</t>
  </si>
  <si>
    <t>Uppsala-595 - LU0077-30147VT18</t>
  </si>
  <si>
    <t>Uppsala-595 - LU0080-30041VT18</t>
  </si>
  <si>
    <t>Uppsala-595 - LU0083-20024HT17</t>
  </si>
  <si>
    <t>Uppsala-595 - LU0086-20028HT17</t>
  </si>
  <si>
    <t>Uppsala-595 - LU0087-30043VT18</t>
  </si>
  <si>
    <t>Uppsala-595 - MX0085-20025HT17</t>
  </si>
  <si>
    <t>Uppsala-595 - MX0116-20027HT17</t>
  </si>
  <si>
    <t>Uppsala-595 - MX0117-30042VT18</t>
  </si>
  <si>
    <t>Uppsala-638 - LB0060-20126HT17</t>
  </si>
  <si>
    <t>Uppsala-642 - BI1285-20068HT17</t>
  </si>
  <si>
    <t>Uppsala-642 - BI1286-20069HT17</t>
  </si>
  <si>
    <t>Uppsala-643 - BI1283-20063HT17</t>
  </si>
  <si>
    <t>Uppsala-650 - DO0088-20130HT17</t>
  </si>
  <si>
    <t>Uppsala-650 - HV0061-30227VT18</t>
  </si>
  <si>
    <t>Uppsala-650 - HV0115-20141HT17</t>
  </si>
  <si>
    <t>Uppsala-650 - HV0118-20144HT17</t>
  </si>
  <si>
    <t>Uppsala-650 - HV0121-30215VT18</t>
  </si>
  <si>
    <t>Uppsala-650 - HV0129-30218VT18</t>
  </si>
  <si>
    <t>Uppsala-650 - HV0137-30238VT18</t>
  </si>
  <si>
    <t>Uppsala-650 - HV0138-10265HT17</t>
  </si>
  <si>
    <t>Uppsala-650 - LB0085-30211VT18</t>
  </si>
  <si>
    <t>Uppsala-670 - BI1255-30240VT18</t>
  </si>
  <si>
    <t>Uppsala-670 - HV0080-30222VT18</t>
  </si>
  <si>
    <t>Uppsala-670 - HV0081-10261HT17</t>
  </si>
  <si>
    <t>Uppsala-670 - HV0122-20143HT17</t>
  </si>
  <si>
    <t>Uppsala-670 - HV0127-10277HT17</t>
  </si>
  <si>
    <t>Uppsala-712 - BI1282-20014HT17</t>
  </si>
  <si>
    <t>Uppsala-712 - BI1292-30260VT18</t>
  </si>
  <si>
    <t>Uppsala-712 - DO0086-10297HT17</t>
  </si>
  <si>
    <t>Uppsala-712 - HV0134-20136HT17</t>
  </si>
  <si>
    <t>Uppsala-712 - VM0110-10197HT17</t>
  </si>
  <si>
    <t>Uppsala-712 - VM0111-30182HT17</t>
  </si>
  <si>
    <t>Uppsala-712 - VM0112-30261VT18</t>
  </si>
  <si>
    <t>Uppsala-713 - BI1078-30183VT18</t>
  </si>
  <si>
    <t>Uppsala-713 - DO0087-30208VT18</t>
  </si>
  <si>
    <t>Uppsala-713 - EX0700-30186VT18</t>
  </si>
  <si>
    <t>Uppsala-713 - VM0056-10200HT17</t>
  </si>
  <si>
    <t>Uppsala-713 - VM0057-30187VT18</t>
  </si>
  <si>
    <t>Uppsala-713 - VM0067-20129HT17</t>
  </si>
  <si>
    <t>Uppsala-713 - VM0078-10201HT17</t>
  </si>
  <si>
    <t>Uppsala-713 - VM0078-30295VT18</t>
  </si>
  <si>
    <t>Uppsala-715 - DO0085-30255VT18</t>
  </si>
  <si>
    <t>Uppsala-715 - DO0089-20153HT17</t>
  </si>
  <si>
    <t>Uppsala-715 - DO0091-30256VT18</t>
  </si>
  <si>
    <t>Uppsala-715 - DO0093-20152HT17</t>
  </si>
  <si>
    <t>Uppsala-715 - EX0796-30257VT18</t>
  </si>
  <si>
    <t>Uppsala-715 - EX0830-10205HT17</t>
  </si>
  <si>
    <t>Uppsala-715 - TU0004-10189HT17</t>
  </si>
  <si>
    <t>Uppsala-715 - VM0070-30272VT18</t>
  </si>
  <si>
    <t>Uppsala-715 - VM0072-10207HT17</t>
  </si>
  <si>
    <t>Uppsala-715 - VM0073-10208HT17</t>
  </si>
  <si>
    <t>Uppsala-715 - VM0074-10209HT17</t>
  </si>
  <si>
    <t>Uppsala-715 - VM0074-30283VT18</t>
  </si>
  <si>
    <t>Uppsala-715 - VM0076-VT17</t>
  </si>
  <si>
    <t>Uppsala-715 - VM0076-VT18</t>
  </si>
  <si>
    <t>Uppsala-715 - VM0087-30189VT18</t>
  </si>
  <si>
    <t>Uppsala-715 - VM0090-30190VT18</t>
  </si>
  <si>
    <t>Uppsala-715 - VM0099-VT17</t>
  </si>
  <si>
    <t>Uppsala-715 - VM0099-VT18</t>
  </si>
  <si>
    <t>Uppsala-880 - HV0109-20132HT17</t>
  </si>
  <si>
    <t>Uppsala-880 - HV0111-30213VT18</t>
  </si>
  <si>
    <t>Uppsala-880 - HV0126-30239VT18</t>
  </si>
  <si>
    <t>Uppsala-880 - HV0136-30220VT18</t>
  </si>
  <si>
    <t>Uppsala-880 - TU0001-20127HT17</t>
  </si>
  <si>
    <t>Uppsala-880 - VM0097-10204HT17</t>
  </si>
  <si>
    <t>Uppsala-894 - ÖN0001-30262VT18</t>
  </si>
  <si>
    <t xml:space="preserve">Alnarp Aula </t>
  </si>
  <si>
    <t>Alnarp Undervisningslokaler</t>
  </si>
  <si>
    <t>Umeå Aula</t>
  </si>
  <si>
    <t>Umeå Undervisningslokaler</t>
  </si>
  <si>
    <t>Uppsala Aula</t>
  </si>
  <si>
    <t>Uppsala Undervisningslokaler</t>
  </si>
  <si>
    <t>Gemensamt-893 Fakulteten-S</t>
  </si>
  <si>
    <t xml:space="preserve">Gemensamt-210- Skogsmästarskolan </t>
  </si>
  <si>
    <t xml:space="preserve">Gemensamt Skara-991  - Platschef Skara </t>
  </si>
  <si>
    <t xml:space="preserve">Totalt/kst </t>
  </si>
  <si>
    <t>Total kst 480</t>
  </si>
  <si>
    <t>Faktureringsrapport</t>
  </si>
  <si>
    <t>SLU</t>
  </si>
  <si>
    <t>Period: 180101-180131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</si>
</sst>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24"/>
      <color indexed="8"/>
      <name val="Calibri"/>
      <family val="2"/>
    </font>
    <font>
      <b/>
      <i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ill="1"/>
    <xf numFmtId="0" fontId="2" fillId="0" borderId="2" xfId="0" applyFont="1" applyBorder="1" applyAlignment="1">
      <alignment horizontal="left" vertical="center" wrapText="1"/>
    </xf>
    <xf numFmtId="0" fontId="0" fillId="0" borderId="3" xfId="0" applyBorder="1"/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6" xfId="0" applyBorder="1"/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10" xfId="0" applyFill="1" applyBorder="1"/>
    <xf numFmtId="0" fontId="0" fillId="0" borderId="3" xfId="0" applyFill="1" applyBorder="1"/>
    <xf numFmtId="0" fontId="1" fillId="0" borderId="11" xfId="0" applyFont="1" applyFill="1" applyBorder="1" applyAlignment="1">
      <alignment horizontal="left" vertical="center" wrapText="1"/>
    </xf>
    <xf numFmtId="0" fontId="0" fillId="0" borderId="10" xfId="0" applyBorder="1"/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2" borderId="6" xfId="0" applyFill="1" applyBorder="1"/>
    <xf numFmtId="0" fontId="0" fillId="2" borderId="11" xfId="0" applyFill="1" applyBorder="1"/>
    <xf numFmtId="0" fontId="0" fillId="2" borderId="10" xfId="0" applyFill="1" applyBorder="1"/>
    <xf numFmtId="0" fontId="0" fillId="2" borderId="3" xfId="0" applyFill="1" applyBorder="1"/>
    <xf numFmtId="0" fontId="2" fillId="0" borderId="9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2" borderId="14" xfId="0" applyFill="1" applyBorder="1"/>
    <xf numFmtId="0" fontId="2" fillId="2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3" borderId="0" xfId="0" applyFill="1" applyBorder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3"/>
  <sheetViews>
    <sheetView tabSelected="1" workbookViewId="0">
      <selection activeCell="A3" sqref="A3:E3"/>
    </sheetView>
  </sheetViews>
  <sheetFormatPr defaultRowHeight="15" x14ac:dyDescent="0.25"/>
  <cols>
    <col min="1" max="1" width="31.42578125" customWidth="1"/>
    <col min="2" max="2" width="26.7109375" customWidth="1"/>
    <col min="3" max="4" width="8.5703125" style="16" bestFit="1" customWidth="1"/>
    <col min="5" max="5" width="9.5703125" style="5" customWidth="1"/>
    <col min="6" max="6" width="24.28515625" customWidth="1"/>
    <col min="7" max="7" width="31.85546875" customWidth="1"/>
  </cols>
  <sheetData>
    <row r="1" spans="1:5" ht="31.5" customHeight="1" x14ac:dyDescent="0.5">
      <c r="A1" s="37" t="s">
        <v>319</v>
      </c>
      <c r="B1" s="37"/>
      <c r="C1" s="37"/>
      <c r="D1" s="37"/>
      <c r="E1" s="38"/>
    </row>
    <row r="2" spans="1:5" ht="18.75" customHeight="1" x14ac:dyDescent="0.3">
      <c r="A2" s="39" t="s">
        <v>320</v>
      </c>
      <c r="B2" s="39"/>
      <c r="C2" s="39"/>
      <c r="D2" s="39"/>
      <c r="E2" s="40"/>
    </row>
    <row r="3" spans="1:5" ht="15.75" customHeight="1" thickBot="1" x14ac:dyDescent="0.3">
      <c r="A3" s="41" t="s">
        <v>321</v>
      </c>
      <c r="B3" s="41"/>
      <c r="C3" s="41"/>
      <c r="D3" s="41"/>
      <c r="E3" s="42"/>
    </row>
    <row r="4" spans="1:5" ht="21.75" thickBot="1" x14ac:dyDescent="0.3">
      <c r="A4" s="23" t="s">
        <v>0</v>
      </c>
      <c r="B4" s="24" t="s">
        <v>1</v>
      </c>
      <c r="C4" s="24" t="s">
        <v>2</v>
      </c>
      <c r="D4" s="24" t="s">
        <v>3</v>
      </c>
      <c r="E4" s="21" t="s">
        <v>317</v>
      </c>
    </row>
    <row r="5" spans="1:5" ht="21" x14ac:dyDescent="0.25">
      <c r="A5" s="17" t="s">
        <v>85</v>
      </c>
      <c r="B5" s="18" t="s">
        <v>5</v>
      </c>
      <c r="C5" s="18">
        <v>550</v>
      </c>
      <c r="D5" s="18">
        <v>550</v>
      </c>
      <c r="E5" s="19"/>
    </row>
    <row r="6" spans="1:5" ht="21" x14ac:dyDescent="0.25">
      <c r="A6" s="13" t="s">
        <v>85</v>
      </c>
      <c r="B6" s="14" t="s">
        <v>6</v>
      </c>
      <c r="C6" s="14">
        <v>816</v>
      </c>
      <c r="D6" s="14">
        <v>816</v>
      </c>
      <c r="E6" s="20"/>
    </row>
    <row r="7" spans="1:5" x14ac:dyDescent="0.25">
      <c r="A7" s="13" t="s">
        <v>135</v>
      </c>
      <c r="B7" s="14" t="s">
        <v>6</v>
      </c>
      <c r="C7" s="14">
        <v>4514</v>
      </c>
      <c r="D7" s="14">
        <v>4514</v>
      </c>
      <c r="E7" s="20"/>
    </row>
    <row r="8" spans="1:5" x14ac:dyDescent="0.25">
      <c r="A8" s="13" t="s">
        <v>136</v>
      </c>
      <c r="B8" s="14" t="s">
        <v>6</v>
      </c>
      <c r="C8" s="14">
        <v>0</v>
      </c>
      <c r="D8" s="14">
        <v>0</v>
      </c>
      <c r="E8" s="20"/>
    </row>
    <row r="9" spans="1:5" x14ac:dyDescent="0.25">
      <c r="A9" s="13" t="s">
        <v>4</v>
      </c>
      <c r="B9" s="14" t="s">
        <v>5</v>
      </c>
      <c r="C9" s="14">
        <v>1013</v>
      </c>
      <c r="D9" s="14">
        <v>1013</v>
      </c>
    </row>
    <row r="10" spans="1:5" ht="15.75" thickBot="1" x14ac:dyDescent="0.3">
      <c r="A10" s="7" t="s">
        <v>4</v>
      </c>
      <c r="B10" s="4" t="s">
        <v>6</v>
      </c>
      <c r="C10" s="4">
        <v>4081</v>
      </c>
      <c r="D10" s="4">
        <v>4081</v>
      </c>
      <c r="E10" s="26">
        <f>SUM(D5:D10)</f>
        <v>10974</v>
      </c>
    </row>
    <row r="11" spans="1:5" ht="21" x14ac:dyDescent="0.25">
      <c r="A11" s="13" t="s">
        <v>87</v>
      </c>
      <c r="B11" s="14" t="s">
        <v>8</v>
      </c>
      <c r="C11" s="14">
        <v>2203</v>
      </c>
      <c r="D11" s="14">
        <v>2203</v>
      </c>
      <c r="E11" s="20"/>
    </row>
    <row r="12" spans="1:5" x14ac:dyDescent="0.25">
      <c r="A12" s="13" t="s">
        <v>7</v>
      </c>
      <c r="B12" s="14" t="s">
        <v>8</v>
      </c>
      <c r="C12" s="14">
        <v>2609</v>
      </c>
      <c r="D12" s="14">
        <v>2609</v>
      </c>
    </row>
    <row r="13" spans="1:5" x14ac:dyDescent="0.25">
      <c r="A13" s="13" t="s">
        <v>9</v>
      </c>
      <c r="B13" s="14" t="s">
        <v>8</v>
      </c>
      <c r="C13" s="14">
        <v>2505</v>
      </c>
      <c r="D13" s="14">
        <v>2505</v>
      </c>
    </row>
    <row r="14" spans="1:5" ht="15.75" thickBot="1" x14ac:dyDescent="0.3">
      <c r="A14" s="7" t="s">
        <v>10</v>
      </c>
      <c r="B14" s="4" t="s">
        <v>8</v>
      </c>
      <c r="C14" s="4">
        <v>900</v>
      </c>
      <c r="D14" s="4">
        <v>900</v>
      </c>
      <c r="E14" s="26">
        <f>SUM(D11:D14)</f>
        <v>8217</v>
      </c>
    </row>
    <row r="15" spans="1:5" ht="21" x14ac:dyDescent="0.25">
      <c r="A15" s="17" t="s">
        <v>96</v>
      </c>
      <c r="B15" s="18" t="s">
        <v>8</v>
      </c>
      <c r="C15" s="18">
        <v>2105</v>
      </c>
      <c r="D15" s="18">
        <v>2105</v>
      </c>
      <c r="E15" s="19"/>
    </row>
    <row r="16" spans="1:5" x14ac:dyDescent="0.25">
      <c r="A16" s="13" t="s">
        <v>11</v>
      </c>
      <c r="B16" s="14" t="s">
        <v>8</v>
      </c>
      <c r="C16" s="14">
        <v>0</v>
      </c>
      <c r="D16" s="14">
        <v>0</v>
      </c>
    </row>
    <row r="17" spans="1:15" x14ac:dyDescent="0.25">
      <c r="A17" s="13" t="s">
        <v>11</v>
      </c>
      <c r="B17" s="14" t="s">
        <v>12</v>
      </c>
      <c r="C17" s="14">
        <v>0</v>
      </c>
      <c r="D17" s="14">
        <v>0</v>
      </c>
    </row>
    <row r="18" spans="1:15" x14ac:dyDescent="0.25">
      <c r="A18" s="13" t="s">
        <v>13</v>
      </c>
      <c r="B18" s="14" t="s">
        <v>8</v>
      </c>
      <c r="C18" s="14">
        <v>5902</v>
      </c>
      <c r="D18" s="14">
        <v>5902</v>
      </c>
    </row>
    <row r="19" spans="1:15" x14ac:dyDescent="0.25">
      <c r="A19" s="13" t="s">
        <v>13</v>
      </c>
      <c r="B19" s="14" t="s">
        <v>12</v>
      </c>
      <c r="C19" s="14">
        <v>1287</v>
      </c>
      <c r="D19" s="14">
        <v>0</v>
      </c>
    </row>
    <row r="20" spans="1:15" x14ac:dyDescent="0.25">
      <c r="A20" s="13" t="s">
        <v>14</v>
      </c>
      <c r="B20" s="14" t="s">
        <v>8</v>
      </c>
      <c r="C20" s="14">
        <v>0</v>
      </c>
      <c r="D20" s="14">
        <v>0</v>
      </c>
    </row>
    <row r="21" spans="1:15" ht="15.75" thickBot="1" x14ac:dyDescent="0.3">
      <c r="A21" s="13" t="s">
        <v>14</v>
      </c>
      <c r="B21" s="14" t="s">
        <v>12</v>
      </c>
      <c r="C21" s="14">
        <v>209</v>
      </c>
      <c r="D21" s="14">
        <v>0</v>
      </c>
      <c r="E21" s="29">
        <f>SUM(D15:D21)</f>
        <v>8007</v>
      </c>
    </row>
    <row r="22" spans="1:15" x14ac:dyDescent="0.25">
      <c r="A22" s="17" t="s">
        <v>97</v>
      </c>
      <c r="B22" s="18" t="s">
        <v>8</v>
      </c>
      <c r="C22" s="18">
        <v>468</v>
      </c>
      <c r="D22" s="18">
        <v>468</v>
      </c>
      <c r="E22" s="19"/>
    </row>
    <row r="23" spans="1:15" x14ac:dyDescent="0.25">
      <c r="A23" s="13" t="s">
        <v>97</v>
      </c>
      <c r="B23" s="14" t="s">
        <v>12</v>
      </c>
      <c r="C23" s="14">
        <v>960</v>
      </c>
      <c r="D23" s="14">
        <v>0</v>
      </c>
      <c r="E23" s="20"/>
    </row>
    <row r="24" spans="1:15" ht="21" x14ac:dyDescent="0.25">
      <c r="A24" s="13" t="s">
        <v>250</v>
      </c>
      <c r="B24" s="14" t="s">
        <v>72</v>
      </c>
      <c r="C24" s="14">
        <v>2672</v>
      </c>
      <c r="D24" s="14">
        <v>2672</v>
      </c>
      <c r="E24" s="20"/>
    </row>
    <row r="25" spans="1:15" x14ac:dyDescent="0.25">
      <c r="A25" s="13" t="s">
        <v>15</v>
      </c>
      <c r="B25" s="14" t="s">
        <v>8</v>
      </c>
      <c r="C25" s="14">
        <v>3248</v>
      </c>
      <c r="D25" s="14">
        <v>3248</v>
      </c>
    </row>
    <row r="26" spans="1:15" x14ac:dyDescent="0.25">
      <c r="A26" s="13" t="s">
        <v>16</v>
      </c>
      <c r="B26" s="14" t="s">
        <v>8</v>
      </c>
      <c r="C26" s="14">
        <v>4559</v>
      </c>
      <c r="D26" s="14">
        <v>4559</v>
      </c>
    </row>
    <row r="27" spans="1:15" x14ac:dyDescent="0.25">
      <c r="A27" s="13" t="s">
        <v>16</v>
      </c>
      <c r="B27" s="14" t="s">
        <v>12</v>
      </c>
      <c r="C27" s="14">
        <v>2733</v>
      </c>
      <c r="D27" s="14">
        <v>0</v>
      </c>
    </row>
    <row r="28" spans="1:15" x14ac:dyDescent="0.25">
      <c r="A28" s="13" t="s">
        <v>17</v>
      </c>
      <c r="B28" s="14" t="s">
        <v>8</v>
      </c>
      <c r="C28" s="14">
        <v>2056</v>
      </c>
      <c r="D28" s="14">
        <v>2056</v>
      </c>
    </row>
    <row r="29" spans="1:15" x14ac:dyDescent="0.25">
      <c r="A29" s="13" t="s">
        <v>18</v>
      </c>
      <c r="B29" s="14" t="s">
        <v>19</v>
      </c>
      <c r="C29" s="14">
        <v>1788</v>
      </c>
      <c r="D29" s="14">
        <v>0</v>
      </c>
    </row>
    <row r="30" spans="1:15" x14ac:dyDescent="0.25">
      <c r="A30" s="13" t="s">
        <v>18</v>
      </c>
      <c r="B30" s="14" t="s">
        <v>8</v>
      </c>
      <c r="C30" s="14">
        <v>11675</v>
      </c>
      <c r="D30" s="14">
        <v>11675</v>
      </c>
    </row>
    <row r="31" spans="1:15" x14ac:dyDescent="0.25">
      <c r="A31" s="13" t="s">
        <v>20</v>
      </c>
      <c r="B31" s="14" t="s">
        <v>21</v>
      </c>
      <c r="C31" s="14">
        <v>0</v>
      </c>
      <c r="D31" s="14">
        <v>0</v>
      </c>
    </row>
    <row r="32" spans="1:15" x14ac:dyDescent="0.25">
      <c r="A32" s="13" t="s">
        <v>20</v>
      </c>
      <c r="B32" s="14" t="s">
        <v>8</v>
      </c>
      <c r="C32" s="14">
        <v>4409</v>
      </c>
      <c r="D32" s="14">
        <v>4409</v>
      </c>
      <c r="N32" s="3"/>
      <c r="O32" s="3"/>
    </row>
    <row r="33" spans="1:5" x14ac:dyDescent="0.25">
      <c r="A33" s="13" t="s">
        <v>22</v>
      </c>
      <c r="B33" s="14" t="s">
        <v>19</v>
      </c>
      <c r="C33" s="14">
        <v>0</v>
      </c>
      <c r="D33" s="14">
        <v>0</v>
      </c>
    </row>
    <row r="34" spans="1:5" x14ac:dyDescent="0.25">
      <c r="A34" s="13" t="s">
        <v>22</v>
      </c>
      <c r="B34" s="14" t="s">
        <v>8</v>
      </c>
      <c r="C34" s="14">
        <v>3816</v>
      </c>
      <c r="D34" s="14">
        <v>3816</v>
      </c>
    </row>
    <row r="35" spans="1:5" x14ac:dyDescent="0.25">
      <c r="A35" s="13" t="s">
        <v>23</v>
      </c>
      <c r="B35" s="14" t="s">
        <v>8</v>
      </c>
      <c r="C35" s="14">
        <v>0</v>
      </c>
      <c r="D35" s="14">
        <v>0</v>
      </c>
    </row>
    <row r="36" spans="1:5" x14ac:dyDescent="0.25">
      <c r="A36" s="13" t="s">
        <v>23</v>
      </c>
      <c r="B36" s="14" t="s">
        <v>12</v>
      </c>
      <c r="C36" s="14">
        <v>838</v>
      </c>
      <c r="D36" s="14">
        <v>0</v>
      </c>
    </row>
    <row r="37" spans="1:5" x14ac:dyDescent="0.25">
      <c r="A37" s="13" t="s">
        <v>24</v>
      </c>
      <c r="B37" s="14" t="s">
        <v>8</v>
      </c>
      <c r="C37" s="14">
        <v>700</v>
      </c>
      <c r="D37" s="14">
        <v>700</v>
      </c>
    </row>
    <row r="38" spans="1:5" x14ac:dyDescent="0.25">
      <c r="A38" s="13" t="s">
        <v>25</v>
      </c>
      <c r="B38" s="14" t="s">
        <v>8</v>
      </c>
      <c r="C38" s="14">
        <v>2938</v>
      </c>
      <c r="D38" s="14">
        <v>2938</v>
      </c>
    </row>
    <row r="39" spans="1:5" x14ac:dyDescent="0.25">
      <c r="A39" s="13" t="s">
        <v>26</v>
      </c>
      <c r="B39" s="14" t="s">
        <v>8</v>
      </c>
      <c r="C39" s="14">
        <v>1385</v>
      </c>
      <c r="D39" s="14">
        <v>1385</v>
      </c>
    </row>
    <row r="40" spans="1:5" x14ac:dyDescent="0.25">
      <c r="A40" s="13" t="s">
        <v>27</v>
      </c>
      <c r="B40" s="14" t="s">
        <v>19</v>
      </c>
      <c r="C40" s="14">
        <v>335</v>
      </c>
      <c r="D40" s="14">
        <v>0</v>
      </c>
    </row>
    <row r="41" spans="1:5" ht="15.75" thickBot="1" x14ac:dyDescent="0.3">
      <c r="A41" s="13" t="s">
        <v>27</v>
      </c>
      <c r="B41" s="14" t="s">
        <v>8</v>
      </c>
      <c r="C41" s="14">
        <v>4204</v>
      </c>
      <c r="D41" s="14">
        <v>4204</v>
      </c>
      <c r="E41" s="29">
        <f>SUM(D22:D41)</f>
        <v>42130</v>
      </c>
    </row>
    <row r="42" spans="1:5" ht="21" x14ac:dyDescent="0.25">
      <c r="A42" s="17" t="s">
        <v>99</v>
      </c>
      <c r="B42" s="18" t="s">
        <v>8</v>
      </c>
      <c r="C42" s="18">
        <v>1005</v>
      </c>
      <c r="D42" s="18">
        <v>1005</v>
      </c>
      <c r="E42" s="19"/>
    </row>
    <row r="43" spans="1:5" x14ac:dyDescent="0.25">
      <c r="A43" s="13" t="s">
        <v>251</v>
      </c>
      <c r="B43" s="14" t="s">
        <v>8</v>
      </c>
      <c r="C43" s="14">
        <v>919</v>
      </c>
      <c r="D43" s="14">
        <v>919</v>
      </c>
      <c r="E43" s="20"/>
    </row>
    <row r="44" spans="1:5" x14ac:dyDescent="0.25">
      <c r="A44" s="13" t="s">
        <v>252</v>
      </c>
      <c r="B44" s="14" t="s">
        <v>8</v>
      </c>
      <c r="C44" s="14">
        <v>684</v>
      </c>
      <c r="D44" s="14">
        <v>684</v>
      </c>
      <c r="E44" s="20"/>
    </row>
    <row r="45" spans="1:5" x14ac:dyDescent="0.25">
      <c r="A45" s="13" t="s">
        <v>28</v>
      </c>
      <c r="B45" s="14" t="s">
        <v>8</v>
      </c>
      <c r="C45" s="14">
        <v>568</v>
      </c>
      <c r="D45" s="14">
        <v>568</v>
      </c>
    </row>
    <row r="46" spans="1:5" ht="15.75" thickBot="1" x14ac:dyDescent="0.3">
      <c r="A46" s="13" t="s">
        <v>29</v>
      </c>
      <c r="B46" s="14" t="s">
        <v>8</v>
      </c>
      <c r="C46" s="14">
        <v>2697</v>
      </c>
      <c r="D46" s="14">
        <v>2697</v>
      </c>
      <c r="E46" s="29">
        <f>SUM(D42:D46)</f>
        <v>5873</v>
      </c>
    </row>
    <row r="47" spans="1:5" ht="31.5" x14ac:dyDescent="0.25">
      <c r="A47" s="17" t="s">
        <v>100</v>
      </c>
      <c r="B47" s="18" t="s">
        <v>8</v>
      </c>
      <c r="C47" s="18">
        <v>268</v>
      </c>
      <c r="D47" s="18">
        <v>268</v>
      </c>
      <c r="E47" s="19"/>
    </row>
    <row r="48" spans="1:5" ht="31.5" x14ac:dyDescent="0.25">
      <c r="A48" s="13" t="s">
        <v>100</v>
      </c>
      <c r="B48" s="14" t="s">
        <v>12</v>
      </c>
      <c r="C48" s="14">
        <v>2173</v>
      </c>
      <c r="D48" s="14">
        <v>0</v>
      </c>
      <c r="E48" s="20"/>
    </row>
    <row r="49" spans="1:10" ht="31.5" x14ac:dyDescent="0.25">
      <c r="A49" s="13" t="s">
        <v>100</v>
      </c>
      <c r="B49" s="14" t="s">
        <v>6</v>
      </c>
      <c r="C49" s="14">
        <v>702</v>
      </c>
      <c r="D49" s="14">
        <v>702</v>
      </c>
      <c r="E49" s="20"/>
    </row>
    <row r="50" spans="1:10" ht="31.5" x14ac:dyDescent="0.25">
      <c r="A50" s="13" t="s">
        <v>100</v>
      </c>
      <c r="B50" s="14" t="s">
        <v>72</v>
      </c>
      <c r="C50" s="14">
        <v>0</v>
      </c>
      <c r="D50" s="14">
        <v>0</v>
      </c>
      <c r="E50" s="20"/>
    </row>
    <row r="51" spans="1:10" x14ac:dyDescent="0.25">
      <c r="A51" s="13" t="s">
        <v>253</v>
      </c>
      <c r="B51" s="14" t="s">
        <v>8</v>
      </c>
      <c r="C51" s="14">
        <v>2250</v>
      </c>
      <c r="D51" s="14">
        <v>2250</v>
      </c>
      <c r="E51" s="20"/>
    </row>
    <row r="52" spans="1:10" x14ac:dyDescent="0.25">
      <c r="A52" s="13" t="s">
        <v>30</v>
      </c>
      <c r="B52" s="14" t="s">
        <v>8</v>
      </c>
      <c r="C52" s="14">
        <v>6346</v>
      </c>
      <c r="D52" s="14">
        <v>6346</v>
      </c>
    </row>
    <row r="53" spans="1:10" x14ac:dyDescent="0.25">
      <c r="A53" s="13" t="s">
        <v>31</v>
      </c>
      <c r="B53" s="14" t="s">
        <v>8</v>
      </c>
      <c r="C53" s="14">
        <v>2747</v>
      </c>
      <c r="D53" s="14">
        <v>2747</v>
      </c>
    </row>
    <row r="54" spans="1:10" x14ac:dyDescent="0.25">
      <c r="A54" s="13" t="s">
        <v>32</v>
      </c>
      <c r="B54" s="14" t="s">
        <v>8</v>
      </c>
      <c r="C54" s="14">
        <v>3787</v>
      </c>
      <c r="D54" s="14">
        <v>3787</v>
      </c>
    </row>
    <row r="55" spans="1:10" x14ac:dyDescent="0.25">
      <c r="A55" s="13" t="s">
        <v>32</v>
      </c>
      <c r="B55" s="14" t="s">
        <v>12</v>
      </c>
      <c r="C55" s="14">
        <v>688</v>
      </c>
      <c r="D55" s="14">
        <v>0</v>
      </c>
    </row>
    <row r="56" spans="1:10" x14ac:dyDescent="0.25">
      <c r="A56" s="13" t="s">
        <v>33</v>
      </c>
      <c r="B56" s="14" t="s">
        <v>8</v>
      </c>
      <c r="C56" s="14">
        <v>2227</v>
      </c>
      <c r="D56" s="14">
        <v>2227</v>
      </c>
    </row>
    <row r="57" spans="1:10" x14ac:dyDescent="0.25">
      <c r="A57" s="13" t="s">
        <v>34</v>
      </c>
      <c r="B57" s="14" t="s">
        <v>8</v>
      </c>
      <c r="C57" s="14">
        <v>2404</v>
      </c>
      <c r="D57" s="14">
        <v>2404</v>
      </c>
    </row>
    <row r="58" spans="1:10" x14ac:dyDescent="0.25">
      <c r="A58" s="13" t="s">
        <v>35</v>
      </c>
      <c r="B58" s="14" t="s">
        <v>8</v>
      </c>
      <c r="C58" s="14">
        <v>134</v>
      </c>
      <c r="D58" s="14">
        <v>134</v>
      </c>
    </row>
    <row r="59" spans="1:10" x14ac:dyDescent="0.25">
      <c r="A59" s="13" t="s">
        <v>36</v>
      </c>
      <c r="B59" s="14" t="s">
        <v>8</v>
      </c>
      <c r="C59" s="14">
        <v>2157</v>
      </c>
      <c r="D59" s="14">
        <v>2157</v>
      </c>
    </row>
    <row r="60" spans="1:10" x14ac:dyDescent="0.25">
      <c r="A60" s="13" t="s">
        <v>37</v>
      </c>
      <c r="B60" s="14" t="s">
        <v>8</v>
      </c>
      <c r="C60" s="14">
        <v>5476</v>
      </c>
      <c r="D60" s="14">
        <v>5476</v>
      </c>
    </row>
    <row r="61" spans="1:10" x14ac:dyDescent="0.25">
      <c r="A61" s="13" t="s">
        <v>37</v>
      </c>
      <c r="B61" s="14" t="s">
        <v>12</v>
      </c>
      <c r="C61" s="14">
        <v>752</v>
      </c>
      <c r="D61" s="14">
        <v>0</v>
      </c>
    </row>
    <row r="62" spans="1:10" x14ac:dyDescent="0.25">
      <c r="A62" s="13" t="s">
        <v>38</v>
      </c>
      <c r="B62" s="14" t="s">
        <v>8</v>
      </c>
      <c r="C62" s="14">
        <v>3758</v>
      </c>
      <c r="D62" s="14">
        <v>3758</v>
      </c>
    </row>
    <row r="63" spans="1:10" x14ac:dyDescent="0.25">
      <c r="A63" s="13" t="s">
        <v>39</v>
      </c>
      <c r="B63" s="14" t="s">
        <v>8</v>
      </c>
      <c r="C63" s="14">
        <v>4995</v>
      </c>
      <c r="D63" s="14">
        <v>4995</v>
      </c>
    </row>
    <row r="64" spans="1:10" x14ac:dyDescent="0.25">
      <c r="A64" s="13" t="s">
        <v>40</v>
      </c>
      <c r="B64" s="14" t="s">
        <v>8</v>
      </c>
      <c r="C64" s="14">
        <v>1439</v>
      </c>
      <c r="D64" s="14">
        <v>1439</v>
      </c>
      <c r="F64" s="14"/>
      <c r="G64" s="14"/>
      <c r="H64" s="14"/>
      <c r="I64" s="14"/>
      <c r="J64" s="15"/>
    </row>
    <row r="65" spans="1:10" x14ac:dyDescent="0.25">
      <c r="A65" s="13" t="s">
        <v>41</v>
      </c>
      <c r="B65" s="14" t="s">
        <v>21</v>
      </c>
      <c r="C65" s="14">
        <v>2200</v>
      </c>
      <c r="D65" s="14">
        <v>2200</v>
      </c>
      <c r="F65" s="14"/>
      <c r="G65" s="14"/>
      <c r="H65" s="14"/>
      <c r="I65" s="14"/>
      <c r="J65" s="15"/>
    </row>
    <row r="66" spans="1:10" x14ac:dyDescent="0.25">
      <c r="A66" s="13" t="s">
        <v>41</v>
      </c>
      <c r="B66" s="14" t="s">
        <v>8</v>
      </c>
      <c r="C66" s="14">
        <v>17594</v>
      </c>
      <c r="D66" s="14">
        <v>17594</v>
      </c>
    </row>
    <row r="67" spans="1:10" x14ac:dyDescent="0.25">
      <c r="A67" s="13" t="s">
        <v>42</v>
      </c>
      <c r="B67" s="14" t="s">
        <v>19</v>
      </c>
      <c r="C67" s="14">
        <v>1005</v>
      </c>
      <c r="D67" s="14">
        <v>0</v>
      </c>
    </row>
    <row r="68" spans="1:10" x14ac:dyDescent="0.25">
      <c r="A68" s="13" t="s">
        <v>42</v>
      </c>
      <c r="B68" s="14" t="s">
        <v>8</v>
      </c>
      <c r="C68" s="14">
        <v>10577</v>
      </c>
      <c r="D68" s="14">
        <v>10577</v>
      </c>
    </row>
    <row r="69" spans="1:10" ht="15.75" thickBot="1" x14ac:dyDescent="0.3">
      <c r="A69" s="13" t="s">
        <v>42</v>
      </c>
      <c r="B69" s="14" t="s">
        <v>12</v>
      </c>
      <c r="C69" s="14">
        <v>1020</v>
      </c>
      <c r="D69" s="14">
        <v>0</v>
      </c>
      <c r="E69" s="29">
        <f>SUM(D47:D69)</f>
        <v>69061</v>
      </c>
    </row>
    <row r="70" spans="1:10" ht="31.5" x14ac:dyDescent="0.25">
      <c r="A70" s="17" t="s">
        <v>101</v>
      </c>
      <c r="B70" s="18" t="s">
        <v>8</v>
      </c>
      <c r="C70" s="18">
        <v>251</v>
      </c>
      <c r="D70" s="30">
        <v>251</v>
      </c>
      <c r="E70" s="19"/>
    </row>
    <row r="71" spans="1:10" ht="31.5" x14ac:dyDescent="0.25">
      <c r="A71" s="13" t="s">
        <v>101</v>
      </c>
      <c r="B71" s="14" t="s">
        <v>12</v>
      </c>
      <c r="C71" s="14">
        <v>2690</v>
      </c>
      <c r="D71" s="1">
        <f>SUM(F160)</f>
        <v>0</v>
      </c>
      <c r="E71" s="20"/>
    </row>
    <row r="72" spans="1:10" x14ac:dyDescent="0.25">
      <c r="A72" s="13" t="s">
        <v>43</v>
      </c>
      <c r="B72" s="14" t="s">
        <v>8</v>
      </c>
      <c r="C72" s="14">
        <v>1478</v>
      </c>
      <c r="D72" s="1">
        <v>1478</v>
      </c>
    </row>
    <row r="73" spans="1:10" x14ac:dyDescent="0.25">
      <c r="A73" s="13" t="s">
        <v>43</v>
      </c>
      <c r="B73" s="14" t="s">
        <v>12</v>
      </c>
      <c r="C73" s="14">
        <v>1775</v>
      </c>
      <c r="D73" s="1">
        <v>0</v>
      </c>
    </row>
    <row r="74" spans="1:10" x14ac:dyDescent="0.25">
      <c r="A74" s="13" t="s">
        <v>44</v>
      </c>
      <c r="B74" s="14" t="s">
        <v>21</v>
      </c>
      <c r="C74" s="14">
        <v>0</v>
      </c>
      <c r="D74" s="1">
        <v>0</v>
      </c>
    </row>
    <row r="75" spans="1:10" x14ac:dyDescent="0.25">
      <c r="A75" s="13" t="s">
        <v>44</v>
      </c>
      <c r="B75" s="14" t="s">
        <v>8</v>
      </c>
      <c r="C75" s="14">
        <v>2964</v>
      </c>
      <c r="D75" s="1">
        <v>2964</v>
      </c>
    </row>
    <row r="76" spans="1:10" x14ac:dyDescent="0.25">
      <c r="A76" s="13" t="s">
        <v>45</v>
      </c>
      <c r="B76" s="14" t="s">
        <v>8</v>
      </c>
      <c r="C76" s="14">
        <v>350</v>
      </c>
      <c r="D76" s="1">
        <v>350</v>
      </c>
    </row>
    <row r="77" spans="1:10" x14ac:dyDescent="0.25">
      <c r="A77" s="13" t="s">
        <v>46</v>
      </c>
      <c r="B77" s="14" t="s">
        <v>19</v>
      </c>
      <c r="C77" s="14">
        <v>1884</v>
      </c>
      <c r="D77" s="1">
        <v>0</v>
      </c>
    </row>
    <row r="78" spans="1:10" x14ac:dyDescent="0.25">
      <c r="A78" s="13" t="s">
        <v>46</v>
      </c>
      <c r="B78" s="14" t="s">
        <v>8</v>
      </c>
      <c r="C78" s="14">
        <v>6416</v>
      </c>
      <c r="D78" s="1">
        <v>6416</v>
      </c>
    </row>
    <row r="79" spans="1:10" x14ac:dyDescent="0.25">
      <c r="A79" s="13" t="s">
        <v>47</v>
      </c>
      <c r="B79" s="14" t="s">
        <v>19</v>
      </c>
      <c r="C79" s="14">
        <v>7668</v>
      </c>
      <c r="D79" s="1">
        <v>0</v>
      </c>
    </row>
    <row r="80" spans="1:10" x14ac:dyDescent="0.25">
      <c r="A80" s="13" t="s">
        <v>47</v>
      </c>
      <c r="B80" s="14" t="s">
        <v>8</v>
      </c>
      <c r="C80" s="14">
        <v>7300</v>
      </c>
      <c r="D80" s="1">
        <v>7300</v>
      </c>
    </row>
    <row r="81" spans="1:4" x14ac:dyDescent="0.25">
      <c r="A81" s="13" t="s">
        <v>48</v>
      </c>
      <c r="B81" s="14" t="s">
        <v>8</v>
      </c>
      <c r="C81" s="14">
        <v>13824</v>
      </c>
      <c r="D81" s="1">
        <v>13824</v>
      </c>
    </row>
    <row r="82" spans="1:4" x14ac:dyDescent="0.25">
      <c r="A82" s="13" t="s">
        <v>49</v>
      </c>
      <c r="B82" s="14" t="s">
        <v>19</v>
      </c>
      <c r="C82" s="14">
        <v>4540</v>
      </c>
      <c r="D82" s="1">
        <v>0</v>
      </c>
    </row>
    <row r="83" spans="1:4" x14ac:dyDescent="0.25">
      <c r="A83" s="13" t="s">
        <v>49</v>
      </c>
      <c r="B83" s="14" t="s">
        <v>8</v>
      </c>
      <c r="C83" s="14">
        <v>4737</v>
      </c>
      <c r="D83" s="1">
        <v>4737</v>
      </c>
    </row>
    <row r="84" spans="1:4" x14ac:dyDescent="0.25">
      <c r="A84" s="13" t="s">
        <v>50</v>
      </c>
      <c r="B84" s="14" t="s">
        <v>19</v>
      </c>
      <c r="C84" s="14">
        <v>168</v>
      </c>
      <c r="D84" s="1">
        <v>0</v>
      </c>
    </row>
    <row r="85" spans="1:4" x14ac:dyDescent="0.25">
      <c r="A85" s="13" t="s">
        <v>50</v>
      </c>
      <c r="B85" s="14" t="s">
        <v>8</v>
      </c>
      <c r="C85" s="14">
        <v>1290</v>
      </c>
      <c r="D85" s="1">
        <v>1290</v>
      </c>
    </row>
    <row r="86" spans="1:4" x14ac:dyDescent="0.25">
      <c r="A86" s="13" t="s">
        <v>51</v>
      </c>
      <c r="B86" s="14" t="s">
        <v>8</v>
      </c>
      <c r="C86" s="14">
        <v>7500</v>
      </c>
      <c r="D86" s="1">
        <v>7500</v>
      </c>
    </row>
    <row r="87" spans="1:4" x14ac:dyDescent="0.25">
      <c r="A87" s="13" t="s">
        <v>52</v>
      </c>
      <c r="B87" s="14" t="s">
        <v>19</v>
      </c>
      <c r="C87" s="14">
        <v>1169</v>
      </c>
      <c r="D87" s="1">
        <v>0</v>
      </c>
    </row>
    <row r="88" spans="1:4" x14ac:dyDescent="0.25">
      <c r="A88" s="13" t="s">
        <v>52</v>
      </c>
      <c r="B88" s="14" t="s">
        <v>8</v>
      </c>
      <c r="C88" s="14">
        <v>5346</v>
      </c>
      <c r="D88" s="1">
        <v>5346</v>
      </c>
    </row>
    <row r="89" spans="1:4" x14ac:dyDescent="0.25">
      <c r="A89" s="13" t="s">
        <v>53</v>
      </c>
      <c r="B89" s="14" t="s">
        <v>19</v>
      </c>
      <c r="C89" s="14">
        <v>1170</v>
      </c>
      <c r="D89" s="1">
        <v>0</v>
      </c>
    </row>
    <row r="90" spans="1:4" x14ac:dyDescent="0.25">
      <c r="A90" s="13" t="s">
        <v>53</v>
      </c>
      <c r="B90" s="14" t="s">
        <v>8</v>
      </c>
      <c r="C90" s="14">
        <v>3872</v>
      </c>
      <c r="D90" s="1">
        <v>3872</v>
      </c>
    </row>
    <row r="91" spans="1:4" x14ac:dyDescent="0.25">
      <c r="A91" s="13" t="s">
        <v>54</v>
      </c>
      <c r="B91" s="14" t="s">
        <v>8</v>
      </c>
      <c r="C91" s="14">
        <v>1840</v>
      </c>
      <c r="D91" s="1">
        <v>1840</v>
      </c>
    </row>
    <row r="92" spans="1:4" x14ac:dyDescent="0.25">
      <c r="A92" s="13" t="s">
        <v>55</v>
      </c>
      <c r="B92" s="14" t="s">
        <v>19</v>
      </c>
      <c r="C92" s="14">
        <v>3756</v>
      </c>
      <c r="D92" s="1">
        <v>0</v>
      </c>
    </row>
    <row r="93" spans="1:4" x14ac:dyDescent="0.25">
      <c r="A93" s="13" t="s">
        <v>55</v>
      </c>
      <c r="B93" s="14" t="s">
        <v>8</v>
      </c>
      <c r="C93" s="14">
        <v>2722</v>
      </c>
      <c r="D93" s="14">
        <v>2722</v>
      </c>
    </row>
    <row r="94" spans="1:4" x14ac:dyDescent="0.25">
      <c r="A94" s="13" t="s">
        <v>56</v>
      </c>
      <c r="B94" s="14" t="s">
        <v>19</v>
      </c>
      <c r="C94" s="14">
        <v>8715</v>
      </c>
      <c r="D94" s="14">
        <v>0</v>
      </c>
    </row>
    <row r="95" spans="1:4" x14ac:dyDescent="0.25">
      <c r="A95" s="13" t="s">
        <v>56</v>
      </c>
      <c r="B95" s="14" t="s">
        <v>8</v>
      </c>
      <c r="C95" s="14">
        <v>4080</v>
      </c>
      <c r="D95" s="14">
        <v>4080</v>
      </c>
    </row>
    <row r="96" spans="1:4" x14ac:dyDescent="0.25">
      <c r="A96" s="13" t="s">
        <v>57</v>
      </c>
      <c r="B96" s="14" t="s">
        <v>21</v>
      </c>
      <c r="C96" s="14">
        <v>0</v>
      </c>
      <c r="D96" s="14">
        <v>0</v>
      </c>
    </row>
    <row r="97" spans="1:5" x14ac:dyDescent="0.25">
      <c r="A97" s="13" t="s">
        <v>57</v>
      </c>
      <c r="B97" s="14" t="s">
        <v>8</v>
      </c>
      <c r="C97" s="14">
        <v>10681</v>
      </c>
      <c r="D97" s="14">
        <v>10681</v>
      </c>
    </row>
    <row r="98" spans="1:5" x14ac:dyDescent="0.25">
      <c r="A98" s="13" t="s">
        <v>58</v>
      </c>
      <c r="B98" s="14" t="s">
        <v>19</v>
      </c>
      <c r="C98" s="14">
        <v>10301</v>
      </c>
      <c r="D98" s="14">
        <v>0</v>
      </c>
    </row>
    <row r="99" spans="1:5" x14ac:dyDescent="0.25">
      <c r="A99" s="13" t="s">
        <v>58</v>
      </c>
      <c r="B99" s="14" t="s">
        <v>8</v>
      </c>
      <c r="C99" s="14">
        <v>4050</v>
      </c>
      <c r="D99" s="14">
        <v>4050</v>
      </c>
    </row>
    <row r="100" spans="1:5" x14ac:dyDescent="0.25">
      <c r="A100" s="13" t="s">
        <v>59</v>
      </c>
      <c r="B100" s="14" t="s">
        <v>8</v>
      </c>
      <c r="C100" s="14">
        <v>1026</v>
      </c>
      <c r="D100" s="14">
        <v>1026</v>
      </c>
    </row>
    <row r="101" spans="1:5" x14ac:dyDescent="0.25">
      <c r="A101" s="13" t="s">
        <v>60</v>
      </c>
      <c r="B101" s="14" t="s">
        <v>19</v>
      </c>
      <c r="C101" s="14">
        <v>39010</v>
      </c>
      <c r="D101" s="14">
        <v>0</v>
      </c>
    </row>
    <row r="102" spans="1:5" x14ac:dyDescent="0.25">
      <c r="A102" s="13" t="s">
        <v>60</v>
      </c>
      <c r="B102" s="14" t="s">
        <v>8</v>
      </c>
      <c r="C102" s="14">
        <v>9392</v>
      </c>
      <c r="D102" s="14">
        <v>9392</v>
      </c>
    </row>
    <row r="103" spans="1:5" x14ac:dyDescent="0.25">
      <c r="A103" s="13" t="s">
        <v>61</v>
      </c>
      <c r="B103" s="14" t="s">
        <v>8</v>
      </c>
      <c r="C103" s="14">
        <v>8220</v>
      </c>
      <c r="D103" s="14">
        <v>8220</v>
      </c>
    </row>
    <row r="104" spans="1:5" x14ac:dyDescent="0.25">
      <c r="A104" s="13" t="s">
        <v>61</v>
      </c>
      <c r="B104" s="14" t="s">
        <v>12</v>
      </c>
      <c r="C104" s="14">
        <v>2657</v>
      </c>
      <c r="D104" s="14">
        <v>0</v>
      </c>
    </row>
    <row r="105" spans="1:5" x14ac:dyDescent="0.25">
      <c r="A105" s="13" t="s">
        <v>62</v>
      </c>
      <c r="B105" s="14" t="s">
        <v>19</v>
      </c>
      <c r="C105" s="14">
        <v>2572</v>
      </c>
      <c r="D105" s="14">
        <v>0</v>
      </c>
    </row>
    <row r="106" spans="1:5" x14ac:dyDescent="0.25">
      <c r="A106" s="13" t="s">
        <v>62</v>
      </c>
      <c r="B106" s="14" t="s">
        <v>21</v>
      </c>
      <c r="C106" s="14">
        <v>0</v>
      </c>
      <c r="D106" s="14">
        <v>0</v>
      </c>
    </row>
    <row r="107" spans="1:5" x14ac:dyDescent="0.25">
      <c r="A107" s="13" t="s">
        <v>62</v>
      </c>
      <c r="B107" s="14" t="s">
        <v>8</v>
      </c>
      <c r="C107" s="14">
        <v>22988</v>
      </c>
      <c r="D107" s="1">
        <v>22988</v>
      </c>
    </row>
    <row r="108" spans="1:5" x14ac:dyDescent="0.25">
      <c r="A108" s="13" t="s">
        <v>63</v>
      </c>
      <c r="B108" s="14" t="s">
        <v>8</v>
      </c>
      <c r="C108" s="14">
        <v>4032</v>
      </c>
      <c r="D108" s="1">
        <v>4032</v>
      </c>
    </row>
    <row r="109" spans="1:5" x14ac:dyDescent="0.25">
      <c r="A109" s="13" t="s">
        <v>64</v>
      </c>
      <c r="B109" s="14" t="s">
        <v>8</v>
      </c>
      <c r="C109" s="14">
        <v>1704</v>
      </c>
      <c r="D109" s="1">
        <v>1704</v>
      </c>
      <c r="E109" s="20"/>
    </row>
    <row r="110" spans="1:5" x14ac:dyDescent="0.25">
      <c r="A110" s="13" t="s">
        <v>65</v>
      </c>
      <c r="B110" s="14" t="s">
        <v>8</v>
      </c>
      <c r="C110" s="14">
        <v>15689</v>
      </c>
      <c r="D110" s="14">
        <v>15689</v>
      </c>
    </row>
    <row r="111" spans="1:5" x14ac:dyDescent="0.25">
      <c r="A111" s="13" t="s">
        <v>66</v>
      </c>
      <c r="B111" s="14" t="s">
        <v>19</v>
      </c>
      <c r="C111" s="14">
        <v>10434</v>
      </c>
      <c r="D111" s="14">
        <v>0</v>
      </c>
    </row>
    <row r="112" spans="1:5" x14ac:dyDescent="0.25">
      <c r="A112" s="13" t="s">
        <v>66</v>
      </c>
      <c r="B112" s="14" t="s">
        <v>8</v>
      </c>
      <c r="C112" s="14">
        <v>11004</v>
      </c>
      <c r="D112" s="14">
        <v>11004</v>
      </c>
    </row>
    <row r="113" spans="1:5" x14ac:dyDescent="0.25">
      <c r="A113" s="13" t="s">
        <v>67</v>
      </c>
      <c r="B113" s="14" t="s">
        <v>8</v>
      </c>
      <c r="C113" s="14">
        <v>7073</v>
      </c>
      <c r="D113" s="14">
        <v>7073</v>
      </c>
    </row>
    <row r="114" spans="1:5" x14ac:dyDescent="0.25">
      <c r="A114" s="13" t="s">
        <v>68</v>
      </c>
      <c r="B114" s="14" t="s">
        <v>19</v>
      </c>
      <c r="C114" s="14">
        <v>800</v>
      </c>
      <c r="D114" s="14">
        <v>0</v>
      </c>
    </row>
    <row r="115" spans="1:5" ht="15.75" thickBot="1" x14ac:dyDescent="0.3">
      <c r="A115" s="13" t="s">
        <v>68</v>
      </c>
      <c r="B115" s="14" t="s">
        <v>8</v>
      </c>
      <c r="C115" s="14">
        <v>6311</v>
      </c>
      <c r="D115" s="14">
        <v>6311</v>
      </c>
      <c r="E115" s="29">
        <f>SUM(D70:D115)</f>
        <v>166140</v>
      </c>
    </row>
    <row r="116" spans="1:5" x14ac:dyDescent="0.25">
      <c r="A116" s="17" t="s">
        <v>69</v>
      </c>
      <c r="B116" s="18" t="s">
        <v>8</v>
      </c>
      <c r="C116" s="18">
        <v>0</v>
      </c>
      <c r="D116" s="18">
        <v>0</v>
      </c>
      <c r="E116" s="22"/>
    </row>
    <row r="117" spans="1:5" x14ac:dyDescent="0.25">
      <c r="A117" s="13" t="s">
        <v>69</v>
      </c>
      <c r="B117" s="14" t="s">
        <v>12</v>
      </c>
      <c r="C117" s="14">
        <v>0</v>
      </c>
      <c r="D117" s="14">
        <v>0</v>
      </c>
    </row>
    <row r="118" spans="1:5" x14ac:dyDescent="0.25">
      <c r="A118" s="13" t="s">
        <v>69</v>
      </c>
      <c r="B118" s="14" t="s">
        <v>70</v>
      </c>
      <c r="C118" s="14">
        <v>0</v>
      </c>
      <c r="D118" s="14">
        <v>0</v>
      </c>
    </row>
    <row r="119" spans="1:5" ht="21" x14ac:dyDescent="0.25">
      <c r="A119" s="13" t="s">
        <v>69</v>
      </c>
      <c r="B119" s="14" t="s">
        <v>71</v>
      </c>
      <c r="C119" s="14">
        <v>0</v>
      </c>
      <c r="D119" s="14">
        <v>0</v>
      </c>
    </row>
    <row r="120" spans="1:5" x14ac:dyDescent="0.25">
      <c r="A120" s="13" t="s">
        <v>69</v>
      </c>
      <c r="B120" s="14" t="s">
        <v>5</v>
      </c>
      <c r="C120" s="14">
        <v>0</v>
      </c>
      <c r="D120" s="14">
        <v>0</v>
      </c>
    </row>
    <row r="121" spans="1:5" x14ac:dyDescent="0.25">
      <c r="A121" s="13" t="s">
        <v>69</v>
      </c>
      <c r="B121" s="14" t="s">
        <v>6</v>
      </c>
      <c r="C121" s="14">
        <v>0</v>
      </c>
      <c r="D121" s="14">
        <v>0</v>
      </c>
    </row>
    <row r="122" spans="1:5" ht="21" x14ac:dyDescent="0.25">
      <c r="A122" s="13" t="s">
        <v>69</v>
      </c>
      <c r="B122" s="14" t="s">
        <v>72</v>
      </c>
      <c r="C122" s="14">
        <v>0</v>
      </c>
      <c r="D122" s="14">
        <v>0</v>
      </c>
    </row>
    <row r="123" spans="1:5" ht="21" x14ac:dyDescent="0.25">
      <c r="A123" s="13" t="s">
        <v>73</v>
      </c>
      <c r="B123" s="14" t="s">
        <v>72</v>
      </c>
      <c r="C123" s="14">
        <v>0</v>
      </c>
      <c r="D123" s="14">
        <v>0</v>
      </c>
    </row>
    <row r="124" spans="1:5" x14ac:dyDescent="0.25">
      <c r="A124" s="13" t="s">
        <v>74</v>
      </c>
      <c r="B124" s="14" t="s">
        <v>12</v>
      </c>
      <c r="C124" s="14">
        <v>0</v>
      </c>
      <c r="D124" s="14">
        <v>0</v>
      </c>
    </row>
    <row r="125" spans="1:5" x14ac:dyDescent="0.25">
      <c r="A125" s="13" t="s">
        <v>75</v>
      </c>
      <c r="B125" s="14" t="s">
        <v>76</v>
      </c>
      <c r="C125" s="14">
        <v>0</v>
      </c>
      <c r="D125" s="14">
        <v>0</v>
      </c>
    </row>
    <row r="126" spans="1:5" x14ac:dyDescent="0.25">
      <c r="A126" s="13" t="s">
        <v>70</v>
      </c>
      <c r="B126" s="14" t="s">
        <v>21</v>
      </c>
      <c r="C126" s="14">
        <v>0</v>
      </c>
      <c r="D126" s="14">
        <v>0</v>
      </c>
    </row>
    <row r="127" spans="1:5" x14ac:dyDescent="0.25">
      <c r="A127" s="13" t="s">
        <v>70</v>
      </c>
      <c r="B127" s="14" t="s">
        <v>8</v>
      </c>
      <c r="C127" s="14">
        <v>0</v>
      </c>
      <c r="D127" s="14">
        <v>0</v>
      </c>
    </row>
    <row r="128" spans="1:5" x14ac:dyDescent="0.25">
      <c r="A128" s="13" t="s">
        <v>70</v>
      </c>
      <c r="B128" s="14" t="s">
        <v>70</v>
      </c>
      <c r="C128" s="14">
        <v>0</v>
      </c>
      <c r="D128" s="14">
        <v>0</v>
      </c>
    </row>
    <row r="129" spans="1:8" x14ac:dyDescent="0.25">
      <c r="A129" s="13" t="s">
        <v>70</v>
      </c>
      <c r="B129" s="14" t="s">
        <v>77</v>
      </c>
      <c r="C129" s="14">
        <v>0</v>
      </c>
      <c r="D129" s="14">
        <v>0</v>
      </c>
    </row>
    <row r="130" spans="1:8" x14ac:dyDescent="0.25">
      <c r="A130" s="13" t="s">
        <v>70</v>
      </c>
      <c r="B130" s="14" t="s">
        <v>78</v>
      </c>
      <c r="C130" s="14">
        <v>0</v>
      </c>
      <c r="D130" s="14">
        <v>0</v>
      </c>
    </row>
    <row r="131" spans="1:8" x14ac:dyDescent="0.25">
      <c r="A131" s="13" t="s">
        <v>70</v>
      </c>
      <c r="B131" s="14" t="s">
        <v>6</v>
      </c>
      <c r="C131" s="14">
        <v>0</v>
      </c>
      <c r="D131" s="14">
        <v>0</v>
      </c>
    </row>
    <row r="132" spans="1:8" x14ac:dyDescent="0.25">
      <c r="A132" s="13" t="s">
        <v>70</v>
      </c>
      <c r="B132" s="14" t="s">
        <v>76</v>
      </c>
      <c r="C132" s="14">
        <v>0</v>
      </c>
      <c r="D132" s="14">
        <v>0</v>
      </c>
      <c r="F132" s="14"/>
      <c r="G132" s="14"/>
      <c r="H132" s="16"/>
    </row>
    <row r="133" spans="1:8" ht="21" x14ac:dyDescent="0.25">
      <c r="A133" s="13" t="s">
        <v>70</v>
      </c>
      <c r="B133" s="14" t="s">
        <v>72</v>
      </c>
      <c r="C133" s="14">
        <v>0</v>
      </c>
      <c r="D133" s="14">
        <v>0</v>
      </c>
    </row>
    <row r="134" spans="1:8" s="3" customFormat="1" ht="21.75" thickBot="1" x14ac:dyDescent="0.3">
      <c r="A134" s="7" t="s">
        <v>79</v>
      </c>
      <c r="B134" s="4" t="s">
        <v>72</v>
      </c>
      <c r="C134" s="4">
        <v>0</v>
      </c>
      <c r="D134" s="4">
        <v>0</v>
      </c>
      <c r="E134" s="8"/>
    </row>
    <row r="135" spans="1:8" ht="21" x14ac:dyDescent="0.25">
      <c r="A135" s="13" t="s">
        <v>80</v>
      </c>
      <c r="B135" s="14" t="s">
        <v>8</v>
      </c>
      <c r="C135" s="14">
        <v>2305</v>
      </c>
      <c r="D135" s="14">
        <v>2305</v>
      </c>
    </row>
    <row r="136" spans="1:8" ht="21.75" thickBot="1" x14ac:dyDescent="0.3">
      <c r="A136" s="7" t="s">
        <v>80</v>
      </c>
      <c r="B136" s="4" t="s">
        <v>72</v>
      </c>
      <c r="C136" s="4">
        <v>8556</v>
      </c>
      <c r="D136" s="4">
        <v>8556</v>
      </c>
      <c r="E136" s="26">
        <f>SUM(D135:D136)</f>
        <v>10861</v>
      </c>
    </row>
    <row r="137" spans="1:8" ht="21.75" thickBot="1" x14ac:dyDescent="0.3">
      <c r="A137" s="7" t="s">
        <v>81</v>
      </c>
      <c r="B137" s="4" t="s">
        <v>72</v>
      </c>
      <c r="C137" s="4">
        <v>302</v>
      </c>
      <c r="D137" s="4">
        <v>302</v>
      </c>
      <c r="E137" s="26">
        <f>SUM(D137)</f>
        <v>302</v>
      </c>
    </row>
    <row r="138" spans="1:8" ht="21.75" thickBot="1" x14ac:dyDescent="0.3">
      <c r="A138" s="6" t="s">
        <v>82</v>
      </c>
      <c r="B138" s="2" t="s">
        <v>72</v>
      </c>
      <c r="C138" s="2">
        <v>1474</v>
      </c>
      <c r="D138" s="2">
        <v>1474</v>
      </c>
      <c r="E138" s="27">
        <f>SUM(D138)</f>
        <v>1474</v>
      </c>
    </row>
    <row r="139" spans="1:8" ht="15.75" thickBot="1" x14ac:dyDescent="0.3">
      <c r="A139" s="6" t="s">
        <v>78</v>
      </c>
      <c r="B139" s="2" t="s">
        <v>78</v>
      </c>
      <c r="C139" s="2">
        <v>0</v>
      </c>
      <c r="D139" s="2">
        <v>0</v>
      </c>
      <c r="E139" s="27">
        <f>SUM(H136)</f>
        <v>0</v>
      </c>
    </row>
    <row r="140" spans="1:8" ht="21.75" thickBot="1" x14ac:dyDescent="0.3">
      <c r="A140" s="11" t="s">
        <v>315</v>
      </c>
      <c r="B140" s="12" t="s">
        <v>72</v>
      </c>
      <c r="C140" s="12">
        <v>402</v>
      </c>
      <c r="D140" s="12">
        <v>402</v>
      </c>
      <c r="E140" s="27">
        <f>SUM(D140)</f>
        <v>402</v>
      </c>
    </row>
    <row r="141" spans="1:8" ht="15.75" thickBot="1" x14ac:dyDescent="0.3">
      <c r="A141" s="17" t="s">
        <v>98</v>
      </c>
      <c r="B141" s="18" t="s">
        <v>8</v>
      </c>
      <c r="C141" s="18">
        <v>300</v>
      </c>
      <c r="D141" s="18">
        <v>300</v>
      </c>
      <c r="E141" s="28">
        <v>300</v>
      </c>
    </row>
    <row r="142" spans="1:8" ht="21" x14ac:dyDescent="0.25">
      <c r="A142" s="17" t="s">
        <v>102</v>
      </c>
      <c r="B142" s="18" t="s">
        <v>21</v>
      </c>
      <c r="C142" s="18">
        <v>1474</v>
      </c>
      <c r="D142" s="18">
        <v>1474</v>
      </c>
      <c r="E142" s="19"/>
    </row>
    <row r="143" spans="1:8" ht="21" x14ac:dyDescent="0.25">
      <c r="A143" s="13" t="s">
        <v>102</v>
      </c>
      <c r="B143" s="14" t="s">
        <v>8</v>
      </c>
      <c r="C143" s="14">
        <v>3274</v>
      </c>
      <c r="D143" s="14">
        <v>3274</v>
      </c>
      <c r="E143" s="20"/>
    </row>
    <row r="144" spans="1:8" ht="21.75" thickBot="1" x14ac:dyDescent="0.3">
      <c r="A144" s="13" t="s">
        <v>102</v>
      </c>
      <c r="B144" s="14" t="s">
        <v>12</v>
      </c>
      <c r="C144" s="14">
        <v>450</v>
      </c>
      <c r="D144" s="14">
        <v>0</v>
      </c>
      <c r="E144" s="29">
        <f>SUM(D142:D144)</f>
        <v>4748</v>
      </c>
    </row>
    <row r="145" spans="1:5" ht="21" x14ac:dyDescent="0.25">
      <c r="A145" s="17" t="s">
        <v>108</v>
      </c>
      <c r="B145" s="18" t="s">
        <v>76</v>
      </c>
      <c r="C145" s="18">
        <v>4092</v>
      </c>
      <c r="D145" s="18">
        <v>4092</v>
      </c>
      <c r="E145" s="19"/>
    </row>
    <row r="146" spans="1:5" ht="21.75" thickBot="1" x14ac:dyDescent="0.3">
      <c r="A146" s="7" t="s">
        <v>108</v>
      </c>
      <c r="B146" s="4" t="s">
        <v>72</v>
      </c>
      <c r="C146" s="4">
        <v>11553</v>
      </c>
      <c r="D146" s="4">
        <v>11553</v>
      </c>
      <c r="E146" s="26">
        <f>SUM(D145:D146)</f>
        <v>15645</v>
      </c>
    </row>
    <row r="147" spans="1:5" ht="21.75" thickBot="1" x14ac:dyDescent="0.3">
      <c r="A147" s="13" t="s">
        <v>110</v>
      </c>
      <c r="B147" s="14" t="s">
        <v>72</v>
      </c>
      <c r="C147" s="14">
        <v>201</v>
      </c>
      <c r="D147" s="14">
        <v>201</v>
      </c>
      <c r="E147" s="29">
        <v>201</v>
      </c>
    </row>
    <row r="148" spans="1:5" x14ac:dyDescent="0.25">
      <c r="A148" s="35" t="s">
        <v>314</v>
      </c>
      <c r="B148" s="30" t="s">
        <v>8</v>
      </c>
      <c r="C148" s="30">
        <v>1169</v>
      </c>
      <c r="D148" s="30">
        <v>1169</v>
      </c>
      <c r="E148" s="19"/>
    </row>
    <row r="149" spans="1:5" x14ac:dyDescent="0.25">
      <c r="A149" s="13" t="s">
        <v>111</v>
      </c>
      <c r="B149" s="14" t="s">
        <v>6</v>
      </c>
      <c r="C149" s="14">
        <v>225</v>
      </c>
      <c r="D149" s="14">
        <v>225</v>
      </c>
      <c r="E149" s="20"/>
    </row>
    <row r="150" spans="1:5" ht="15.75" thickBot="1" x14ac:dyDescent="0.3">
      <c r="A150" s="9" t="s">
        <v>314</v>
      </c>
      <c r="B150" s="10" t="s">
        <v>8</v>
      </c>
      <c r="C150" s="10">
        <v>1169</v>
      </c>
      <c r="D150" s="10">
        <v>1169</v>
      </c>
      <c r="E150" s="26">
        <f>SUM(D148:D150)</f>
        <v>2563</v>
      </c>
    </row>
    <row r="151" spans="1:5" ht="15.75" thickBot="1" x14ac:dyDescent="0.3">
      <c r="A151" s="7" t="s">
        <v>113</v>
      </c>
      <c r="B151" s="4" t="s">
        <v>12</v>
      </c>
      <c r="C151" s="4">
        <v>450</v>
      </c>
      <c r="D151" s="4">
        <v>0</v>
      </c>
      <c r="E151" s="26">
        <v>0</v>
      </c>
    </row>
    <row r="152" spans="1:5" ht="21.75" thickBot="1" x14ac:dyDescent="0.3">
      <c r="A152" s="17" t="s">
        <v>114</v>
      </c>
      <c r="B152" s="18" t="s">
        <v>72</v>
      </c>
      <c r="C152" s="18">
        <v>6826</v>
      </c>
      <c r="D152" s="18">
        <v>6826</v>
      </c>
      <c r="E152" s="28">
        <v>6826</v>
      </c>
    </row>
    <row r="153" spans="1:5" x14ac:dyDescent="0.25">
      <c r="A153" s="17" t="s">
        <v>115</v>
      </c>
      <c r="B153" s="18" t="s">
        <v>21</v>
      </c>
      <c r="C153" s="18">
        <v>6430</v>
      </c>
      <c r="D153" s="18">
        <v>6430</v>
      </c>
      <c r="E153" s="19"/>
    </row>
    <row r="154" spans="1:5" x14ac:dyDescent="0.25">
      <c r="A154" s="13" t="s">
        <v>115</v>
      </c>
      <c r="B154" s="14" t="s">
        <v>8</v>
      </c>
      <c r="C154" s="14">
        <v>7930</v>
      </c>
      <c r="D154" s="14">
        <v>7930</v>
      </c>
      <c r="E154" s="20"/>
    </row>
    <row r="155" spans="1:5" ht="15.75" thickBot="1" x14ac:dyDescent="0.3">
      <c r="A155" s="13" t="s">
        <v>115</v>
      </c>
      <c r="B155" s="14" t="s">
        <v>12</v>
      </c>
      <c r="C155" s="14">
        <v>4845</v>
      </c>
      <c r="D155" s="14">
        <v>0</v>
      </c>
      <c r="E155" s="29">
        <f>SUM(D153:D155)</f>
        <v>14360</v>
      </c>
    </row>
    <row r="156" spans="1:5" x14ac:dyDescent="0.25">
      <c r="A156" s="17" t="s">
        <v>116</v>
      </c>
      <c r="B156" s="18" t="s">
        <v>12</v>
      </c>
      <c r="C156" s="18">
        <v>500</v>
      </c>
      <c r="D156" s="18">
        <v>0</v>
      </c>
      <c r="E156" s="19"/>
    </row>
    <row r="157" spans="1:5" x14ac:dyDescent="0.25">
      <c r="A157" s="13" t="s">
        <v>116</v>
      </c>
      <c r="B157" s="14" t="s">
        <v>95</v>
      </c>
      <c r="C157" s="14">
        <v>201</v>
      </c>
      <c r="D157" s="14">
        <v>0</v>
      </c>
      <c r="E157" s="20"/>
    </row>
    <row r="158" spans="1:5" ht="21.75" thickBot="1" x14ac:dyDescent="0.3">
      <c r="A158" s="13" t="s">
        <v>116</v>
      </c>
      <c r="B158" s="14" t="s">
        <v>72</v>
      </c>
      <c r="C158" s="14">
        <v>1328</v>
      </c>
      <c r="D158" s="14">
        <v>1328</v>
      </c>
      <c r="E158" s="29">
        <f>SUM(D156:D158)</f>
        <v>1328</v>
      </c>
    </row>
    <row r="159" spans="1:5" ht="21" x14ac:dyDescent="0.25">
      <c r="A159" s="17" t="s">
        <v>117</v>
      </c>
      <c r="B159" s="18" t="s">
        <v>8</v>
      </c>
      <c r="C159" s="18">
        <v>268</v>
      </c>
      <c r="D159" s="18">
        <v>268</v>
      </c>
      <c r="E159" s="19"/>
    </row>
    <row r="160" spans="1:5" ht="21" x14ac:dyDescent="0.25">
      <c r="A160" s="13" t="s">
        <v>117</v>
      </c>
      <c r="B160" s="14" t="s">
        <v>6</v>
      </c>
      <c r="C160" s="14">
        <v>4578</v>
      </c>
      <c r="D160" s="14">
        <v>4578</v>
      </c>
      <c r="E160" s="20"/>
    </row>
    <row r="161" spans="1:5" ht="21.75" thickBot="1" x14ac:dyDescent="0.3">
      <c r="A161" s="13" t="s">
        <v>117</v>
      </c>
      <c r="B161" s="14" t="s">
        <v>72</v>
      </c>
      <c r="C161" s="14">
        <v>1154</v>
      </c>
      <c r="D161" s="14">
        <v>1154</v>
      </c>
      <c r="E161" s="29">
        <f>SUM(D159:D161)</f>
        <v>6000</v>
      </c>
    </row>
    <row r="162" spans="1:5" x14ac:dyDescent="0.25">
      <c r="A162" s="17" t="s">
        <v>118</v>
      </c>
      <c r="B162" s="18" t="s">
        <v>8</v>
      </c>
      <c r="C162" s="18">
        <v>545</v>
      </c>
      <c r="D162" s="18">
        <v>545</v>
      </c>
      <c r="E162" s="19"/>
    </row>
    <row r="163" spans="1:5" ht="15.75" thickBot="1" x14ac:dyDescent="0.3">
      <c r="A163" s="7" t="s">
        <v>118</v>
      </c>
      <c r="B163" s="4" t="s">
        <v>6</v>
      </c>
      <c r="C163" s="4">
        <v>276</v>
      </c>
      <c r="D163" s="4">
        <v>276</v>
      </c>
      <c r="E163" s="26">
        <f>SUM(D162:D163)</f>
        <v>821</v>
      </c>
    </row>
    <row r="164" spans="1:5" ht="21" x14ac:dyDescent="0.25">
      <c r="A164" s="17" t="s">
        <v>119</v>
      </c>
      <c r="B164" s="18" t="s">
        <v>8</v>
      </c>
      <c r="C164" s="18">
        <v>3066</v>
      </c>
      <c r="D164" s="18">
        <v>3066</v>
      </c>
      <c r="E164" s="19"/>
    </row>
    <row r="165" spans="1:5" ht="21" x14ac:dyDescent="0.25">
      <c r="A165" s="13" t="s">
        <v>119</v>
      </c>
      <c r="B165" s="14" t="s">
        <v>12</v>
      </c>
      <c r="C165" s="14">
        <v>436</v>
      </c>
      <c r="D165" s="14">
        <v>0</v>
      </c>
      <c r="E165" s="20"/>
    </row>
    <row r="166" spans="1:5" ht="21.75" thickBot="1" x14ac:dyDescent="0.3">
      <c r="A166" s="13" t="s">
        <v>119</v>
      </c>
      <c r="B166" s="14" t="s">
        <v>72</v>
      </c>
      <c r="C166" s="14">
        <v>201</v>
      </c>
      <c r="D166" s="14">
        <v>201</v>
      </c>
      <c r="E166" s="29">
        <f>SUM(D164:D166)</f>
        <v>3267</v>
      </c>
    </row>
    <row r="167" spans="1:5" x14ac:dyDescent="0.25">
      <c r="A167" s="17" t="s">
        <v>120</v>
      </c>
      <c r="B167" s="18" t="s">
        <v>76</v>
      </c>
      <c r="C167" s="18">
        <v>3215</v>
      </c>
      <c r="D167" s="18">
        <v>3215</v>
      </c>
      <c r="E167" s="19"/>
    </row>
    <row r="168" spans="1:5" ht="21.75" thickBot="1" x14ac:dyDescent="0.3">
      <c r="A168" s="7" t="s">
        <v>120</v>
      </c>
      <c r="B168" s="4" t="s">
        <v>72</v>
      </c>
      <c r="C168" s="4">
        <v>0</v>
      </c>
      <c r="D168" s="4">
        <v>0</v>
      </c>
      <c r="E168" s="26">
        <f>SUM(D167:D168)</f>
        <v>3215</v>
      </c>
    </row>
    <row r="169" spans="1:5" ht="21.75" thickBot="1" x14ac:dyDescent="0.3">
      <c r="A169" s="7" t="s">
        <v>121</v>
      </c>
      <c r="B169" s="4" t="s">
        <v>6</v>
      </c>
      <c r="C169" s="4">
        <v>450</v>
      </c>
      <c r="D169" s="4">
        <v>450</v>
      </c>
      <c r="E169" s="26">
        <v>450</v>
      </c>
    </row>
    <row r="170" spans="1:5" ht="21.75" thickBot="1" x14ac:dyDescent="0.3">
      <c r="A170" s="17" t="s">
        <v>122</v>
      </c>
      <c r="B170" s="18" t="s">
        <v>72</v>
      </c>
      <c r="C170" s="18">
        <v>670</v>
      </c>
      <c r="D170" s="18">
        <v>670</v>
      </c>
      <c r="E170" s="28">
        <v>670</v>
      </c>
    </row>
    <row r="171" spans="1:5" ht="21" x14ac:dyDescent="0.25">
      <c r="A171" s="17" t="s">
        <v>123</v>
      </c>
      <c r="B171" s="18" t="s">
        <v>6</v>
      </c>
      <c r="C171" s="18">
        <v>827</v>
      </c>
      <c r="D171" s="18">
        <v>827</v>
      </c>
      <c r="E171" s="19"/>
    </row>
    <row r="172" spans="1:5" ht="21.75" thickBot="1" x14ac:dyDescent="0.3">
      <c r="A172" s="7" t="s">
        <v>123</v>
      </c>
      <c r="B172" s="4" t="s">
        <v>72</v>
      </c>
      <c r="C172" s="4">
        <v>1069</v>
      </c>
      <c r="D172" s="4">
        <v>1069</v>
      </c>
      <c r="E172" s="26">
        <f>SUM(D171:D172)</f>
        <v>1896</v>
      </c>
    </row>
    <row r="173" spans="1:5" ht="21.75" thickBot="1" x14ac:dyDescent="0.3">
      <c r="A173" s="11" t="s">
        <v>316</v>
      </c>
      <c r="B173" s="12" t="s">
        <v>72</v>
      </c>
      <c r="C173" s="12">
        <v>272</v>
      </c>
      <c r="D173" s="12">
        <v>272</v>
      </c>
      <c r="E173" s="27">
        <v>272</v>
      </c>
    </row>
    <row r="174" spans="1:5" x14ac:dyDescent="0.25">
      <c r="A174" s="17" t="s">
        <v>109</v>
      </c>
      <c r="B174" s="18" t="s">
        <v>8</v>
      </c>
      <c r="C174" s="18">
        <v>401</v>
      </c>
      <c r="D174" s="18">
        <v>401</v>
      </c>
      <c r="E174" s="19"/>
    </row>
    <row r="175" spans="1:5" ht="21" x14ac:dyDescent="0.25">
      <c r="A175" s="13" t="s">
        <v>109</v>
      </c>
      <c r="B175" s="14" t="s">
        <v>72</v>
      </c>
      <c r="C175" s="14">
        <v>2558</v>
      </c>
      <c r="D175" s="14">
        <v>2558</v>
      </c>
      <c r="E175" s="20"/>
    </row>
    <row r="176" spans="1:5" ht="21" x14ac:dyDescent="0.25">
      <c r="A176" s="13" t="s">
        <v>301</v>
      </c>
      <c r="B176" s="14" t="s">
        <v>72</v>
      </c>
      <c r="C176" s="14">
        <v>5459</v>
      </c>
      <c r="D176" s="14">
        <v>5459</v>
      </c>
      <c r="E176" s="20"/>
    </row>
    <row r="177" spans="1:5" ht="21" x14ac:dyDescent="0.25">
      <c r="A177" s="13" t="s">
        <v>302</v>
      </c>
      <c r="B177" s="14" t="s">
        <v>72</v>
      </c>
      <c r="C177" s="14">
        <v>12691</v>
      </c>
      <c r="D177" s="14">
        <v>12691</v>
      </c>
      <c r="E177" s="20"/>
    </row>
    <row r="178" spans="1:5" ht="21" x14ac:dyDescent="0.25">
      <c r="A178" s="13" t="s">
        <v>303</v>
      </c>
      <c r="B178" s="14" t="s">
        <v>72</v>
      </c>
      <c r="C178" s="14">
        <v>8013</v>
      </c>
      <c r="D178" s="14">
        <v>8013</v>
      </c>
      <c r="E178" s="20"/>
    </row>
    <row r="179" spans="1:5" ht="21" x14ac:dyDescent="0.25">
      <c r="A179" s="13" t="s">
        <v>304</v>
      </c>
      <c r="B179" s="14" t="s">
        <v>72</v>
      </c>
      <c r="C179" s="14">
        <v>8593</v>
      </c>
      <c r="D179" s="14">
        <v>8593</v>
      </c>
      <c r="E179" s="20"/>
    </row>
    <row r="180" spans="1:5" ht="21" x14ac:dyDescent="0.25">
      <c r="A180" s="13" t="s">
        <v>305</v>
      </c>
      <c r="B180" s="14" t="s">
        <v>72</v>
      </c>
      <c r="C180" s="14">
        <v>251</v>
      </c>
      <c r="D180" s="14">
        <v>251</v>
      </c>
      <c r="E180" s="20"/>
    </row>
    <row r="181" spans="1:5" ht="21" x14ac:dyDescent="0.25">
      <c r="A181" s="13" t="s">
        <v>306</v>
      </c>
      <c r="B181" s="14" t="s">
        <v>72</v>
      </c>
      <c r="C181" s="14">
        <v>251</v>
      </c>
      <c r="D181" s="14">
        <v>251</v>
      </c>
      <c r="E181" s="20"/>
    </row>
    <row r="182" spans="1:5" ht="21" x14ac:dyDescent="0.25">
      <c r="A182" s="13" t="s">
        <v>126</v>
      </c>
      <c r="B182" s="14" t="s">
        <v>71</v>
      </c>
      <c r="C182" s="14">
        <v>0</v>
      </c>
      <c r="D182" s="14">
        <v>0</v>
      </c>
      <c r="E182" s="20"/>
    </row>
    <row r="183" spans="1:5" ht="21" x14ac:dyDescent="0.25">
      <c r="A183" s="13" t="s">
        <v>126</v>
      </c>
      <c r="B183" s="14" t="s">
        <v>72</v>
      </c>
      <c r="C183" s="14">
        <v>5260</v>
      </c>
      <c r="D183" s="14">
        <v>5260</v>
      </c>
      <c r="E183" s="20"/>
    </row>
    <row r="184" spans="1:5" ht="21" x14ac:dyDescent="0.25">
      <c r="A184" s="13" t="s">
        <v>127</v>
      </c>
      <c r="B184" s="14" t="s">
        <v>72</v>
      </c>
      <c r="C184" s="14">
        <v>4232</v>
      </c>
      <c r="D184" s="14">
        <v>4232</v>
      </c>
      <c r="E184" s="20"/>
    </row>
    <row r="185" spans="1:5" ht="21" x14ac:dyDescent="0.25">
      <c r="A185" s="13" t="s">
        <v>128</v>
      </c>
      <c r="B185" s="14" t="s">
        <v>72</v>
      </c>
      <c r="C185" s="14">
        <v>4517</v>
      </c>
      <c r="D185" s="14">
        <v>4517</v>
      </c>
      <c r="E185" s="20"/>
    </row>
    <row r="186" spans="1:5" ht="21" x14ac:dyDescent="0.25">
      <c r="A186" s="13" t="s">
        <v>129</v>
      </c>
      <c r="B186" s="14" t="s">
        <v>72</v>
      </c>
      <c r="C186" s="14">
        <v>5489</v>
      </c>
      <c r="D186" s="14">
        <v>5489</v>
      </c>
      <c r="E186" s="20"/>
    </row>
    <row r="187" spans="1:5" ht="21.75" thickBot="1" x14ac:dyDescent="0.3">
      <c r="A187" s="7" t="s">
        <v>130</v>
      </c>
      <c r="B187" s="4" t="s">
        <v>72</v>
      </c>
      <c r="C187" s="4">
        <v>3006</v>
      </c>
      <c r="D187" s="4">
        <v>3006</v>
      </c>
      <c r="E187" s="26">
        <f>SUM(D174:D187)</f>
        <v>60721</v>
      </c>
    </row>
    <row r="188" spans="1:5" ht="21" x14ac:dyDescent="0.25">
      <c r="A188" s="13" t="s">
        <v>83</v>
      </c>
      <c r="B188" s="14" t="s">
        <v>6</v>
      </c>
      <c r="C188" s="14">
        <v>2936</v>
      </c>
      <c r="D188" s="14">
        <v>2936</v>
      </c>
      <c r="E188" s="20"/>
    </row>
    <row r="189" spans="1:5" x14ac:dyDescent="0.25">
      <c r="A189" s="13" t="s">
        <v>131</v>
      </c>
      <c r="B189" s="14" t="s">
        <v>6</v>
      </c>
      <c r="C189" s="14">
        <v>2052</v>
      </c>
      <c r="D189" s="14">
        <v>2052</v>
      </c>
      <c r="E189" s="20"/>
    </row>
    <row r="190" spans="1:5" x14ac:dyDescent="0.25">
      <c r="A190" s="13" t="s">
        <v>132</v>
      </c>
      <c r="B190" s="14" t="s">
        <v>133</v>
      </c>
      <c r="C190" s="14">
        <v>1600</v>
      </c>
      <c r="D190" s="14">
        <v>0</v>
      </c>
      <c r="E190" s="20"/>
    </row>
    <row r="191" spans="1:5" ht="15.75" thickBot="1" x14ac:dyDescent="0.3">
      <c r="A191" s="13" t="s">
        <v>132</v>
      </c>
      <c r="B191" s="14" t="s">
        <v>6</v>
      </c>
      <c r="C191" s="14">
        <v>3300</v>
      </c>
      <c r="D191" s="14">
        <v>3300</v>
      </c>
      <c r="E191" s="29">
        <f>SUM(D188:D191)</f>
        <v>8288</v>
      </c>
    </row>
    <row r="192" spans="1:5" x14ac:dyDescent="0.25">
      <c r="A192" s="17" t="s">
        <v>84</v>
      </c>
      <c r="B192" s="18" t="s">
        <v>6</v>
      </c>
      <c r="C192" s="18">
        <v>201</v>
      </c>
      <c r="D192" s="18">
        <v>201</v>
      </c>
      <c r="E192" s="19"/>
    </row>
    <row r="193" spans="1:5" ht="15.75" thickBot="1" x14ac:dyDescent="0.3">
      <c r="A193" s="7" t="s">
        <v>134</v>
      </c>
      <c r="B193" s="4" t="s">
        <v>6</v>
      </c>
      <c r="C193" s="4">
        <v>7002</v>
      </c>
      <c r="D193" s="4">
        <v>7002</v>
      </c>
      <c r="E193" s="26">
        <f>SUM(D192:D193)</f>
        <v>7203</v>
      </c>
    </row>
    <row r="194" spans="1:5" x14ac:dyDescent="0.25">
      <c r="A194" s="17" t="s">
        <v>137</v>
      </c>
      <c r="B194" s="18" t="s">
        <v>6</v>
      </c>
      <c r="C194" s="18">
        <v>4806</v>
      </c>
      <c r="D194" s="18">
        <v>4806</v>
      </c>
      <c r="E194" s="19"/>
    </row>
    <row r="195" spans="1:5" x14ac:dyDescent="0.25">
      <c r="A195" s="13" t="s">
        <v>138</v>
      </c>
      <c r="B195" s="14" t="s">
        <v>5</v>
      </c>
      <c r="C195" s="14">
        <v>3300</v>
      </c>
      <c r="D195" s="14">
        <v>3300</v>
      </c>
      <c r="E195" s="20"/>
    </row>
    <row r="196" spans="1:5" ht="15.75" thickBot="1" x14ac:dyDescent="0.3">
      <c r="A196" s="13" t="s">
        <v>138</v>
      </c>
      <c r="B196" s="14" t="s">
        <v>6</v>
      </c>
      <c r="C196" s="14">
        <v>12816</v>
      </c>
      <c r="D196" s="14">
        <v>12816</v>
      </c>
      <c r="E196" s="29">
        <f>SUM(D194:D196)</f>
        <v>20922</v>
      </c>
    </row>
    <row r="197" spans="1:5" x14ac:dyDescent="0.25">
      <c r="A197" s="17" t="s">
        <v>139</v>
      </c>
      <c r="B197" s="18" t="s">
        <v>5</v>
      </c>
      <c r="C197" s="18">
        <v>1148</v>
      </c>
      <c r="D197" s="18">
        <v>1148</v>
      </c>
      <c r="E197" s="19"/>
    </row>
    <row r="198" spans="1:5" ht="15.75" thickBot="1" x14ac:dyDescent="0.3">
      <c r="A198" s="7" t="s">
        <v>139</v>
      </c>
      <c r="B198" s="4" t="s">
        <v>6</v>
      </c>
      <c r="C198" s="4">
        <v>2329</v>
      </c>
      <c r="D198" s="4">
        <v>2329</v>
      </c>
      <c r="E198" s="26">
        <f>SUM(D197:D198)</f>
        <v>3477</v>
      </c>
    </row>
    <row r="199" spans="1:5" ht="21.75" thickBot="1" x14ac:dyDescent="0.3">
      <c r="A199" s="7" t="s">
        <v>140</v>
      </c>
      <c r="B199" s="4" t="s">
        <v>72</v>
      </c>
      <c r="C199" s="4">
        <v>1106</v>
      </c>
      <c r="D199" s="4">
        <v>1106</v>
      </c>
      <c r="E199" s="26">
        <v>1106</v>
      </c>
    </row>
    <row r="200" spans="1:5" ht="21" x14ac:dyDescent="0.25">
      <c r="A200" s="17" t="s">
        <v>94</v>
      </c>
      <c r="B200" s="18" t="s">
        <v>6</v>
      </c>
      <c r="C200" s="18">
        <v>4075</v>
      </c>
      <c r="D200" s="18">
        <v>4075</v>
      </c>
      <c r="E200" s="19"/>
    </row>
    <row r="201" spans="1:5" x14ac:dyDescent="0.25">
      <c r="A201" s="13" t="s">
        <v>141</v>
      </c>
      <c r="B201" s="14" t="s">
        <v>5</v>
      </c>
      <c r="C201" s="14">
        <v>737</v>
      </c>
      <c r="D201" s="14">
        <v>737</v>
      </c>
      <c r="E201" s="20"/>
    </row>
    <row r="202" spans="1:5" x14ac:dyDescent="0.25">
      <c r="A202" s="13" t="s">
        <v>141</v>
      </c>
      <c r="B202" s="14" t="s">
        <v>6</v>
      </c>
      <c r="C202" s="14">
        <v>13192</v>
      </c>
      <c r="D202" s="14">
        <v>13192</v>
      </c>
      <c r="E202" s="20"/>
    </row>
    <row r="203" spans="1:5" x14ac:dyDescent="0.25">
      <c r="A203" s="13" t="s">
        <v>142</v>
      </c>
      <c r="B203" s="14" t="s">
        <v>5</v>
      </c>
      <c r="C203" s="14">
        <v>0</v>
      </c>
      <c r="D203" s="14">
        <v>0</v>
      </c>
      <c r="E203" s="20"/>
    </row>
    <row r="204" spans="1:5" x14ac:dyDescent="0.25">
      <c r="A204" s="13" t="s">
        <v>142</v>
      </c>
      <c r="B204" s="14" t="s">
        <v>6</v>
      </c>
      <c r="C204" s="14">
        <v>12411</v>
      </c>
      <c r="D204" s="14">
        <v>12411</v>
      </c>
      <c r="E204" s="20"/>
    </row>
    <row r="205" spans="1:5" x14ac:dyDescent="0.25">
      <c r="A205" s="13" t="s">
        <v>143</v>
      </c>
      <c r="B205" s="14" t="s">
        <v>5</v>
      </c>
      <c r="C205" s="14">
        <v>5324</v>
      </c>
      <c r="D205" s="14">
        <v>5324</v>
      </c>
      <c r="E205" s="20"/>
    </row>
    <row r="206" spans="1:5" x14ac:dyDescent="0.25">
      <c r="A206" s="13" t="s">
        <v>143</v>
      </c>
      <c r="B206" s="14" t="s">
        <v>6</v>
      </c>
      <c r="C206" s="14">
        <v>9681</v>
      </c>
      <c r="D206" s="14">
        <v>9681</v>
      </c>
      <c r="E206" s="20"/>
    </row>
    <row r="207" spans="1:5" ht="15.75" thickBot="1" x14ac:dyDescent="0.3">
      <c r="A207" s="13" t="s">
        <v>144</v>
      </c>
      <c r="B207" s="14" t="s">
        <v>6</v>
      </c>
      <c r="C207" s="14">
        <v>3606</v>
      </c>
      <c r="D207" s="14">
        <v>3606</v>
      </c>
      <c r="E207" s="29">
        <f>SUM(D200:D207)</f>
        <v>49026</v>
      </c>
    </row>
    <row r="208" spans="1:5" x14ac:dyDescent="0.25">
      <c r="A208" s="17" t="s">
        <v>145</v>
      </c>
      <c r="B208" s="18" t="s">
        <v>12</v>
      </c>
      <c r="C208" s="18">
        <v>503</v>
      </c>
      <c r="D208" s="18">
        <v>0</v>
      </c>
      <c r="E208" s="19"/>
    </row>
    <row r="209" spans="1:5" ht="21" x14ac:dyDescent="0.25">
      <c r="A209" s="13" t="s">
        <v>145</v>
      </c>
      <c r="B209" s="14" t="s">
        <v>72</v>
      </c>
      <c r="C209" s="14">
        <v>18673</v>
      </c>
      <c r="D209" s="14">
        <v>18673</v>
      </c>
      <c r="E209" s="20"/>
    </row>
    <row r="210" spans="1:5" ht="21.75" thickBot="1" x14ac:dyDescent="0.3">
      <c r="A210" s="13" t="s">
        <v>145</v>
      </c>
      <c r="B210" s="14" t="s">
        <v>145</v>
      </c>
      <c r="C210" s="14">
        <v>0</v>
      </c>
      <c r="D210" s="14">
        <v>0</v>
      </c>
      <c r="E210" s="29">
        <f>SUM(D208:D210)</f>
        <v>18673</v>
      </c>
    </row>
    <row r="211" spans="1:5" ht="21" x14ac:dyDescent="0.25">
      <c r="A211" s="17" t="s">
        <v>146</v>
      </c>
      <c r="B211" s="18" t="s">
        <v>72</v>
      </c>
      <c r="C211" s="18">
        <v>4547</v>
      </c>
      <c r="D211" s="18">
        <v>4547</v>
      </c>
      <c r="E211" s="19"/>
    </row>
    <row r="212" spans="1:5" ht="21.75" thickBot="1" x14ac:dyDescent="0.3">
      <c r="A212" s="7" t="s">
        <v>147</v>
      </c>
      <c r="B212" s="4" t="s">
        <v>72</v>
      </c>
      <c r="C212" s="4">
        <v>6875</v>
      </c>
      <c r="D212" s="4">
        <v>6875</v>
      </c>
      <c r="E212" s="26">
        <f>SUM(D211:D212)</f>
        <v>11422</v>
      </c>
    </row>
    <row r="213" spans="1:5" ht="21" x14ac:dyDescent="0.25">
      <c r="A213" s="17" t="s">
        <v>86</v>
      </c>
      <c r="B213" s="18" t="s">
        <v>72</v>
      </c>
      <c r="C213" s="18">
        <v>2178</v>
      </c>
      <c r="D213" s="18">
        <v>2178</v>
      </c>
      <c r="E213" s="19"/>
    </row>
    <row r="214" spans="1:5" ht="21" x14ac:dyDescent="0.25">
      <c r="A214" s="13" t="s">
        <v>148</v>
      </c>
      <c r="B214" s="14" t="s">
        <v>72</v>
      </c>
      <c r="C214" s="14">
        <v>1779</v>
      </c>
      <c r="D214" s="14">
        <v>1779</v>
      </c>
      <c r="E214" s="20"/>
    </row>
    <row r="215" spans="1:5" ht="21" x14ac:dyDescent="0.25">
      <c r="A215" s="13" t="s">
        <v>149</v>
      </c>
      <c r="B215" s="14" t="s">
        <v>72</v>
      </c>
      <c r="C215" s="14">
        <v>400</v>
      </c>
      <c r="D215" s="14">
        <v>400</v>
      </c>
      <c r="E215" s="20"/>
    </row>
    <row r="216" spans="1:5" ht="21" x14ac:dyDescent="0.25">
      <c r="A216" s="13" t="s">
        <v>150</v>
      </c>
      <c r="B216" s="14" t="s">
        <v>72</v>
      </c>
      <c r="C216" s="14">
        <v>5109</v>
      </c>
      <c r="D216" s="14">
        <v>5109</v>
      </c>
      <c r="E216" s="20"/>
    </row>
    <row r="217" spans="1:5" ht="21" x14ac:dyDescent="0.25">
      <c r="A217" s="13" t="s">
        <v>151</v>
      </c>
      <c r="B217" s="14" t="s">
        <v>72</v>
      </c>
      <c r="C217" s="14">
        <v>1063</v>
      </c>
      <c r="D217" s="14">
        <v>1063</v>
      </c>
      <c r="E217" s="20"/>
    </row>
    <row r="218" spans="1:5" ht="21.75" thickBot="1" x14ac:dyDescent="0.3">
      <c r="A218" s="13" t="s">
        <v>152</v>
      </c>
      <c r="B218" s="14" t="s">
        <v>72</v>
      </c>
      <c r="C218" s="14">
        <v>700</v>
      </c>
      <c r="D218" s="14">
        <v>700</v>
      </c>
      <c r="E218" s="29">
        <f>SUM(D213:D218)</f>
        <v>11229</v>
      </c>
    </row>
    <row r="219" spans="1:5" ht="21" x14ac:dyDescent="0.25">
      <c r="A219" s="17" t="s">
        <v>88</v>
      </c>
      <c r="B219" s="18" t="s">
        <v>6</v>
      </c>
      <c r="C219" s="18">
        <v>413</v>
      </c>
      <c r="D219" s="18">
        <v>413</v>
      </c>
      <c r="E219" s="19"/>
    </row>
    <row r="220" spans="1:5" ht="21" x14ac:dyDescent="0.25">
      <c r="A220" s="13" t="s">
        <v>153</v>
      </c>
      <c r="B220" s="14" t="s">
        <v>72</v>
      </c>
      <c r="C220" s="14">
        <v>2601</v>
      </c>
      <c r="D220" s="14">
        <v>2601</v>
      </c>
      <c r="E220" s="20"/>
    </row>
    <row r="221" spans="1:5" ht="21.75" thickBot="1" x14ac:dyDescent="0.3">
      <c r="A221" s="13" t="s">
        <v>154</v>
      </c>
      <c r="B221" s="14" t="s">
        <v>72</v>
      </c>
      <c r="C221" s="14">
        <v>4839</v>
      </c>
      <c r="D221" s="14">
        <v>4839</v>
      </c>
      <c r="E221" s="29">
        <f>SUM(D219:D221)</f>
        <v>7853</v>
      </c>
    </row>
    <row r="222" spans="1:5" ht="21" x14ac:dyDescent="0.25">
      <c r="A222" s="17" t="s">
        <v>155</v>
      </c>
      <c r="B222" s="18" t="s">
        <v>72</v>
      </c>
      <c r="C222" s="18">
        <v>7526</v>
      </c>
      <c r="D222" s="18">
        <v>7526</v>
      </c>
      <c r="E222" s="19"/>
    </row>
    <row r="223" spans="1:5" ht="21" x14ac:dyDescent="0.25">
      <c r="A223" s="13" t="s">
        <v>156</v>
      </c>
      <c r="B223" s="14" t="s">
        <v>72</v>
      </c>
      <c r="C223" s="14">
        <v>8256</v>
      </c>
      <c r="D223" s="14">
        <v>8256</v>
      </c>
      <c r="E223" s="20"/>
    </row>
    <row r="224" spans="1:5" ht="21.75" thickBot="1" x14ac:dyDescent="0.3">
      <c r="A224" s="13" t="s">
        <v>157</v>
      </c>
      <c r="B224" s="14" t="s">
        <v>72</v>
      </c>
      <c r="C224" s="14">
        <v>3692</v>
      </c>
      <c r="D224" s="14">
        <v>3692</v>
      </c>
      <c r="E224" s="29">
        <f>SUM(D222:D224)</f>
        <v>19474</v>
      </c>
    </row>
    <row r="225" spans="1:5" ht="21" x14ac:dyDescent="0.25">
      <c r="A225" s="17" t="s">
        <v>174</v>
      </c>
      <c r="B225" s="18" t="s">
        <v>72</v>
      </c>
      <c r="C225" s="18">
        <v>4070</v>
      </c>
      <c r="D225" s="18">
        <v>4070</v>
      </c>
      <c r="E225" s="19"/>
    </row>
    <row r="226" spans="1:5" ht="21" x14ac:dyDescent="0.25">
      <c r="A226" s="13" t="s">
        <v>175</v>
      </c>
      <c r="B226" s="14" t="s">
        <v>72</v>
      </c>
      <c r="C226" s="14">
        <v>2004</v>
      </c>
      <c r="D226" s="14">
        <v>2004</v>
      </c>
      <c r="E226" s="20"/>
    </row>
    <row r="227" spans="1:5" ht="21" x14ac:dyDescent="0.25">
      <c r="A227" s="13" t="s">
        <v>89</v>
      </c>
      <c r="B227" s="14" t="s">
        <v>8</v>
      </c>
      <c r="C227" s="14">
        <v>675</v>
      </c>
      <c r="D227" s="14">
        <v>675</v>
      </c>
      <c r="E227" s="20"/>
    </row>
    <row r="228" spans="1:5" ht="21" x14ac:dyDescent="0.25">
      <c r="A228" s="13" t="s">
        <v>158</v>
      </c>
      <c r="B228" s="14" t="s">
        <v>72</v>
      </c>
      <c r="C228" s="14">
        <v>5476</v>
      </c>
      <c r="D228" s="14">
        <v>5476</v>
      </c>
      <c r="E228" s="20"/>
    </row>
    <row r="229" spans="1:5" ht="21" x14ac:dyDescent="0.25">
      <c r="A229" s="13" t="s">
        <v>159</v>
      </c>
      <c r="B229" s="14" t="s">
        <v>72</v>
      </c>
      <c r="C229" s="14">
        <v>6655</v>
      </c>
      <c r="D229" s="14">
        <v>6655</v>
      </c>
      <c r="E229" s="20"/>
    </row>
    <row r="230" spans="1:5" ht="21" x14ac:dyDescent="0.25">
      <c r="A230" s="13" t="s">
        <v>160</v>
      </c>
      <c r="B230" s="14" t="s">
        <v>72</v>
      </c>
      <c r="C230" s="14">
        <v>9279</v>
      </c>
      <c r="D230" s="14">
        <v>9279</v>
      </c>
      <c r="E230" s="20"/>
    </row>
    <row r="231" spans="1:5" x14ac:dyDescent="0.25">
      <c r="A231" s="13" t="s">
        <v>160</v>
      </c>
      <c r="B231" s="14" t="s">
        <v>161</v>
      </c>
      <c r="C231" s="14">
        <v>3006</v>
      </c>
      <c r="D231" s="14">
        <v>0</v>
      </c>
      <c r="E231" s="20"/>
    </row>
    <row r="232" spans="1:5" ht="21" x14ac:dyDescent="0.25">
      <c r="A232" s="13" t="s">
        <v>162</v>
      </c>
      <c r="B232" s="14" t="s">
        <v>72</v>
      </c>
      <c r="C232" s="14">
        <v>15902</v>
      </c>
      <c r="D232" s="14">
        <v>15902</v>
      </c>
      <c r="E232" s="20"/>
    </row>
    <row r="233" spans="1:5" ht="21" x14ac:dyDescent="0.25">
      <c r="A233" s="13" t="s">
        <v>163</v>
      </c>
      <c r="B233" s="14" t="s">
        <v>72</v>
      </c>
      <c r="C233" s="14">
        <v>3356</v>
      </c>
      <c r="D233" s="14">
        <v>3356</v>
      </c>
      <c r="E233" s="20"/>
    </row>
    <row r="234" spans="1:5" ht="21" x14ac:dyDescent="0.25">
      <c r="A234" s="13" t="s">
        <v>164</v>
      </c>
      <c r="B234" s="14" t="s">
        <v>72</v>
      </c>
      <c r="C234" s="14">
        <v>1200</v>
      </c>
      <c r="D234" s="14">
        <v>1200</v>
      </c>
      <c r="E234" s="20"/>
    </row>
    <row r="235" spans="1:5" ht="21" x14ac:dyDescent="0.25">
      <c r="A235" s="13" t="s">
        <v>165</v>
      </c>
      <c r="B235" s="14" t="s">
        <v>72</v>
      </c>
      <c r="C235" s="14">
        <v>1404</v>
      </c>
      <c r="D235" s="14">
        <v>1404</v>
      </c>
      <c r="E235" s="20"/>
    </row>
    <row r="236" spans="1:5" ht="21.75" thickBot="1" x14ac:dyDescent="0.3">
      <c r="A236" s="7" t="s">
        <v>166</v>
      </c>
      <c r="B236" s="4" t="s">
        <v>72</v>
      </c>
      <c r="C236" s="4">
        <v>4604</v>
      </c>
      <c r="D236" s="4">
        <v>4604</v>
      </c>
      <c r="E236" s="26">
        <f>SUM(D225:D236)</f>
        <v>54625</v>
      </c>
    </row>
    <row r="237" spans="1:5" ht="21" x14ac:dyDescent="0.25">
      <c r="A237" s="13" t="s">
        <v>90</v>
      </c>
      <c r="B237" s="14" t="s">
        <v>72</v>
      </c>
      <c r="C237" s="14">
        <v>8405</v>
      </c>
      <c r="D237" s="14">
        <v>8405</v>
      </c>
      <c r="E237" s="20"/>
    </row>
    <row r="238" spans="1:5" ht="21" x14ac:dyDescent="0.25">
      <c r="A238" s="13" t="s">
        <v>125</v>
      </c>
      <c r="B238" s="14" t="s">
        <v>72</v>
      </c>
      <c r="C238" s="14">
        <v>1519</v>
      </c>
      <c r="D238" s="14">
        <v>1519</v>
      </c>
      <c r="E238" s="20"/>
    </row>
    <row r="239" spans="1:5" ht="21" x14ac:dyDescent="0.25">
      <c r="A239" s="13" t="s">
        <v>167</v>
      </c>
      <c r="B239" s="14" t="s">
        <v>72</v>
      </c>
      <c r="C239" s="14">
        <v>1916</v>
      </c>
      <c r="D239" s="14">
        <v>1916</v>
      </c>
      <c r="E239" s="20"/>
    </row>
    <row r="240" spans="1:5" ht="21" x14ac:dyDescent="0.25">
      <c r="A240" s="13" t="s">
        <v>168</v>
      </c>
      <c r="B240" s="14" t="s">
        <v>72</v>
      </c>
      <c r="C240" s="14">
        <v>1005</v>
      </c>
      <c r="D240" s="14">
        <v>1005</v>
      </c>
      <c r="E240" s="20"/>
    </row>
    <row r="241" spans="1:5" ht="21" x14ac:dyDescent="0.25">
      <c r="A241" s="13" t="s">
        <v>169</v>
      </c>
      <c r="B241" s="14" t="s">
        <v>72</v>
      </c>
      <c r="C241" s="14">
        <v>600</v>
      </c>
      <c r="D241" s="14">
        <v>600</v>
      </c>
      <c r="E241" s="20"/>
    </row>
    <row r="242" spans="1:5" ht="21" x14ac:dyDescent="0.25">
      <c r="A242" s="13" t="s">
        <v>170</v>
      </c>
      <c r="B242" s="14" t="s">
        <v>72</v>
      </c>
      <c r="C242" s="14">
        <v>6836</v>
      </c>
      <c r="D242" s="14">
        <v>6836</v>
      </c>
      <c r="E242" s="20"/>
    </row>
    <row r="243" spans="1:5" ht="21" x14ac:dyDescent="0.25">
      <c r="A243" s="13" t="s">
        <v>171</v>
      </c>
      <c r="B243" s="14" t="s">
        <v>72</v>
      </c>
      <c r="C243" s="14">
        <v>939</v>
      </c>
      <c r="D243" s="14">
        <v>939</v>
      </c>
      <c r="E243" s="20"/>
    </row>
    <row r="244" spans="1:5" ht="21" x14ac:dyDescent="0.25">
      <c r="A244" s="13" t="s">
        <v>172</v>
      </c>
      <c r="B244" s="14" t="s">
        <v>72</v>
      </c>
      <c r="C244" s="14">
        <v>1727</v>
      </c>
      <c r="D244" s="14">
        <v>1727</v>
      </c>
      <c r="E244" s="20"/>
    </row>
    <row r="245" spans="1:5" ht="21.75" thickBot="1" x14ac:dyDescent="0.3">
      <c r="A245" s="7" t="s">
        <v>173</v>
      </c>
      <c r="B245" s="4" t="s">
        <v>72</v>
      </c>
      <c r="C245" s="4">
        <v>300</v>
      </c>
      <c r="D245" s="4">
        <v>300</v>
      </c>
      <c r="E245" s="26">
        <f>SUM(D237:D245)</f>
        <v>23247</v>
      </c>
    </row>
    <row r="246" spans="1:5" ht="21" x14ac:dyDescent="0.25">
      <c r="A246" s="31" t="s">
        <v>91</v>
      </c>
      <c r="B246" s="32" t="s">
        <v>72</v>
      </c>
      <c r="C246" s="32">
        <v>905</v>
      </c>
      <c r="D246" s="32">
        <v>905</v>
      </c>
      <c r="E246" s="33">
        <v>905</v>
      </c>
    </row>
    <row r="247" spans="1:5" ht="21" x14ac:dyDescent="0.25">
      <c r="A247" s="13" t="s">
        <v>176</v>
      </c>
      <c r="B247" s="14" t="s">
        <v>72</v>
      </c>
      <c r="C247" s="14">
        <v>8347</v>
      </c>
      <c r="D247" s="14">
        <v>8347</v>
      </c>
      <c r="E247" s="20"/>
    </row>
    <row r="248" spans="1:5" ht="21" x14ac:dyDescent="0.25">
      <c r="A248" s="13" t="s">
        <v>177</v>
      </c>
      <c r="B248" s="14" t="s">
        <v>72</v>
      </c>
      <c r="C248" s="14">
        <v>1738</v>
      </c>
      <c r="D248" s="14">
        <v>1738</v>
      </c>
      <c r="E248" s="20"/>
    </row>
    <row r="249" spans="1:5" x14ac:dyDescent="0.25">
      <c r="A249" s="13" t="s">
        <v>178</v>
      </c>
      <c r="B249" s="14" t="s">
        <v>76</v>
      </c>
      <c r="C249" s="14">
        <v>0</v>
      </c>
      <c r="D249" s="14">
        <v>0</v>
      </c>
      <c r="E249" s="20"/>
    </row>
    <row r="250" spans="1:5" ht="21" x14ac:dyDescent="0.25">
      <c r="A250" s="13" t="s">
        <v>178</v>
      </c>
      <c r="B250" s="14" t="s">
        <v>72</v>
      </c>
      <c r="C250" s="14">
        <v>3804</v>
      </c>
      <c r="D250" s="14">
        <v>3804</v>
      </c>
      <c r="E250" s="20"/>
    </row>
    <row r="251" spans="1:5" ht="21.75" thickBot="1" x14ac:dyDescent="0.3">
      <c r="A251" s="7" t="s">
        <v>179</v>
      </c>
      <c r="B251" s="4" t="s">
        <v>72</v>
      </c>
      <c r="C251" s="4">
        <v>2356</v>
      </c>
      <c r="D251" s="4">
        <v>2356</v>
      </c>
      <c r="E251" s="26">
        <f>SUM(D247:D251)</f>
        <v>16245</v>
      </c>
    </row>
    <row r="252" spans="1:5" ht="21" x14ac:dyDescent="0.25">
      <c r="A252" s="17" t="s">
        <v>92</v>
      </c>
      <c r="B252" s="18" t="s">
        <v>72</v>
      </c>
      <c r="C252" s="18">
        <v>938</v>
      </c>
      <c r="D252" s="18">
        <v>938</v>
      </c>
      <c r="E252" s="19"/>
    </row>
    <row r="253" spans="1:5" ht="21" x14ac:dyDescent="0.25">
      <c r="A253" s="13" t="s">
        <v>180</v>
      </c>
      <c r="B253" s="14" t="s">
        <v>72</v>
      </c>
      <c r="C253" s="14">
        <v>5746</v>
      </c>
      <c r="D253" s="14">
        <v>5746</v>
      </c>
      <c r="E253" s="20"/>
    </row>
    <row r="254" spans="1:5" ht="21.75" thickBot="1" x14ac:dyDescent="0.3">
      <c r="A254" s="7" t="s">
        <v>181</v>
      </c>
      <c r="B254" s="4" t="s">
        <v>72</v>
      </c>
      <c r="C254" s="4">
        <v>0</v>
      </c>
      <c r="D254" s="4">
        <v>0</v>
      </c>
      <c r="E254" s="26">
        <f>SUM(D252:D254)</f>
        <v>6684</v>
      </c>
    </row>
    <row r="255" spans="1:5" ht="21" x14ac:dyDescent="0.25">
      <c r="A255" s="17" t="s">
        <v>93</v>
      </c>
      <c r="B255" s="18" t="s">
        <v>72</v>
      </c>
      <c r="C255" s="18">
        <v>1156</v>
      </c>
      <c r="D255" s="18">
        <v>1156</v>
      </c>
      <c r="E255" s="19"/>
    </row>
    <row r="256" spans="1:5" ht="21" x14ac:dyDescent="0.25">
      <c r="A256" s="13" t="s">
        <v>182</v>
      </c>
      <c r="B256" s="14" t="s">
        <v>72</v>
      </c>
      <c r="C256" s="14">
        <v>2255</v>
      </c>
      <c r="D256" s="14">
        <v>2255</v>
      </c>
      <c r="E256" s="20"/>
    </row>
    <row r="257" spans="1:5" ht="21" x14ac:dyDescent="0.25">
      <c r="A257" s="13" t="s">
        <v>183</v>
      </c>
      <c r="B257" s="14" t="s">
        <v>72</v>
      </c>
      <c r="C257" s="14">
        <v>450</v>
      </c>
      <c r="D257" s="14">
        <v>450</v>
      </c>
      <c r="E257" s="20"/>
    </row>
    <row r="258" spans="1:5" ht="21" x14ac:dyDescent="0.25">
      <c r="A258" s="13" t="s">
        <v>184</v>
      </c>
      <c r="B258" s="14" t="s">
        <v>72</v>
      </c>
      <c r="C258" s="14">
        <v>3536</v>
      </c>
      <c r="D258" s="14">
        <v>3536</v>
      </c>
      <c r="E258" s="20"/>
    </row>
    <row r="259" spans="1:5" ht="21" x14ac:dyDescent="0.25">
      <c r="A259" s="13" t="s">
        <v>185</v>
      </c>
      <c r="B259" s="14" t="s">
        <v>72</v>
      </c>
      <c r="C259" s="14">
        <v>11704</v>
      </c>
      <c r="D259" s="14">
        <v>11704</v>
      </c>
      <c r="E259" s="20"/>
    </row>
    <row r="260" spans="1:5" x14ac:dyDescent="0.25">
      <c r="A260" s="13" t="s">
        <v>186</v>
      </c>
      <c r="B260" s="14" t="s">
        <v>76</v>
      </c>
      <c r="C260" s="14">
        <v>0</v>
      </c>
      <c r="D260" s="14">
        <v>0</v>
      </c>
      <c r="E260" s="20"/>
    </row>
    <row r="261" spans="1:5" ht="21" x14ac:dyDescent="0.25">
      <c r="A261" s="13" t="s">
        <v>186</v>
      </c>
      <c r="B261" s="14" t="s">
        <v>72</v>
      </c>
      <c r="C261" s="14">
        <v>0</v>
      </c>
      <c r="D261" s="14">
        <v>0</v>
      </c>
      <c r="E261" s="20"/>
    </row>
    <row r="262" spans="1:5" ht="21" x14ac:dyDescent="0.25">
      <c r="A262" s="13" t="s">
        <v>187</v>
      </c>
      <c r="B262" s="14" t="s">
        <v>72</v>
      </c>
      <c r="C262" s="14">
        <v>2206</v>
      </c>
      <c r="D262" s="14">
        <v>2206</v>
      </c>
      <c r="E262" s="20"/>
    </row>
    <row r="263" spans="1:5" ht="21" x14ac:dyDescent="0.25">
      <c r="A263" s="13" t="s">
        <v>188</v>
      </c>
      <c r="B263" s="14" t="s">
        <v>72</v>
      </c>
      <c r="C263" s="14">
        <v>6848</v>
      </c>
      <c r="D263" s="14">
        <v>6848</v>
      </c>
      <c r="E263" s="20"/>
    </row>
    <row r="264" spans="1:5" ht="21" x14ac:dyDescent="0.25">
      <c r="A264" s="13" t="s">
        <v>189</v>
      </c>
      <c r="B264" s="14" t="s">
        <v>72</v>
      </c>
      <c r="C264" s="14">
        <v>4845</v>
      </c>
      <c r="D264" s="14">
        <v>4845</v>
      </c>
      <c r="E264" s="20"/>
    </row>
    <row r="265" spans="1:5" ht="21" x14ac:dyDescent="0.25">
      <c r="A265" s="13" t="s">
        <v>190</v>
      </c>
      <c r="B265" s="14" t="s">
        <v>72</v>
      </c>
      <c r="C265" s="14">
        <v>3396</v>
      </c>
      <c r="D265" s="14">
        <v>3396</v>
      </c>
      <c r="E265" s="20"/>
    </row>
    <row r="266" spans="1:5" ht="21" x14ac:dyDescent="0.25">
      <c r="A266" s="13" t="s">
        <v>191</v>
      </c>
      <c r="B266" s="14" t="s">
        <v>72</v>
      </c>
      <c r="C266" s="14">
        <v>3107</v>
      </c>
      <c r="D266" s="14">
        <v>3107</v>
      </c>
      <c r="E266" s="20"/>
    </row>
    <row r="267" spans="1:5" ht="21" x14ac:dyDescent="0.25">
      <c r="A267" s="13" t="s">
        <v>192</v>
      </c>
      <c r="B267" s="14" t="s">
        <v>72</v>
      </c>
      <c r="C267" s="14">
        <v>5371</v>
      </c>
      <c r="D267" s="14">
        <v>5371</v>
      </c>
      <c r="E267" s="20"/>
    </row>
    <row r="268" spans="1:5" ht="21" x14ac:dyDescent="0.25">
      <c r="A268" s="13" t="s">
        <v>193</v>
      </c>
      <c r="B268" s="14" t="s">
        <v>71</v>
      </c>
      <c r="C268" s="14">
        <v>0</v>
      </c>
      <c r="D268" s="14">
        <v>0</v>
      </c>
      <c r="E268" s="20"/>
    </row>
    <row r="269" spans="1:5" x14ac:dyDescent="0.25">
      <c r="A269" s="13" t="s">
        <v>193</v>
      </c>
      <c r="B269" s="14" t="s">
        <v>76</v>
      </c>
      <c r="C269" s="14">
        <v>3269</v>
      </c>
      <c r="D269" s="14">
        <v>3269</v>
      </c>
      <c r="E269" s="20"/>
    </row>
    <row r="270" spans="1:5" ht="21" x14ac:dyDescent="0.25">
      <c r="A270" s="13" t="s">
        <v>193</v>
      </c>
      <c r="B270" s="14" t="s">
        <v>72</v>
      </c>
      <c r="C270" s="14">
        <v>3470</v>
      </c>
      <c r="D270" s="14">
        <v>3470</v>
      </c>
      <c r="E270" s="20"/>
    </row>
    <row r="271" spans="1:5" ht="21" x14ac:dyDescent="0.25">
      <c r="A271" s="13" t="s">
        <v>194</v>
      </c>
      <c r="B271" s="14" t="s">
        <v>72</v>
      </c>
      <c r="C271" s="14">
        <v>1636</v>
      </c>
      <c r="D271" s="14">
        <v>1636</v>
      </c>
      <c r="E271" s="20"/>
    </row>
    <row r="272" spans="1:5" ht="21" x14ac:dyDescent="0.25">
      <c r="A272" s="13" t="s">
        <v>195</v>
      </c>
      <c r="B272" s="14" t="s">
        <v>72</v>
      </c>
      <c r="C272" s="14">
        <v>1127</v>
      </c>
      <c r="D272" s="14">
        <v>1127</v>
      </c>
      <c r="E272" s="20"/>
    </row>
    <row r="273" spans="1:5" ht="21" x14ac:dyDescent="0.25">
      <c r="A273" s="13" t="s">
        <v>196</v>
      </c>
      <c r="B273" s="14" t="s">
        <v>72</v>
      </c>
      <c r="C273" s="14">
        <v>1127</v>
      </c>
      <c r="D273" s="14">
        <v>1127</v>
      </c>
      <c r="E273" s="20"/>
    </row>
    <row r="274" spans="1:5" ht="21" x14ac:dyDescent="0.25">
      <c r="A274" s="13" t="s">
        <v>197</v>
      </c>
      <c r="B274" s="14" t="s">
        <v>72</v>
      </c>
      <c r="C274" s="14">
        <v>2150</v>
      </c>
      <c r="D274" s="14">
        <v>2150</v>
      </c>
      <c r="E274" s="20"/>
    </row>
    <row r="275" spans="1:5" ht="21" x14ac:dyDescent="0.25">
      <c r="A275" s="13" t="s">
        <v>198</v>
      </c>
      <c r="B275" s="14" t="s">
        <v>72</v>
      </c>
      <c r="C275" s="14">
        <v>3617</v>
      </c>
      <c r="D275" s="14">
        <v>3617</v>
      </c>
      <c r="E275" s="20"/>
    </row>
    <row r="276" spans="1:5" ht="21" x14ac:dyDescent="0.25">
      <c r="A276" s="13" t="s">
        <v>199</v>
      </c>
      <c r="B276" s="14" t="s">
        <v>72</v>
      </c>
      <c r="C276" s="14">
        <v>6848</v>
      </c>
      <c r="D276" s="14">
        <v>6848</v>
      </c>
      <c r="E276" s="20"/>
    </row>
    <row r="277" spans="1:5" ht="21" x14ac:dyDescent="0.25">
      <c r="A277" s="13" t="s">
        <v>200</v>
      </c>
      <c r="B277" s="14" t="s">
        <v>72</v>
      </c>
      <c r="C277" s="14">
        <v>1086</v>
      </c>
      <c r="D277" s="14">
        <v>1086</v>
      </c>
      <c r="E277" s="20"/>
    </row>
    <row r="278" spans="1:5" ht="21" x14ac:dyDescent="0.25">
      <c r="A278" s="13" t="s">
        <v>201</v>
      </c>
      <c r="B278" s="14" t="s">
        <v>72</v>
      </c>
      <c r="C278" s="14">
        <v>3543</v>
      </c>
      <c r="D278" s="14">
        <v>3543</v>
      </c>
      <c r="E278" s="20"/>
    </row>
    <row r="279" spans="1:5" ht="21" x14ac:dyDescent="0.25">
      <c r="A279" s="13" t="s">
        <v>202</v>
      </c>
      <c r="B279" s="14" t="s">
        <v>72</v>
      </c>
      <c r="C279" s="14">
        <v>1338</v>
      </c>
      <c r="D279" s="14">
        <v>1338</v>
      </c>
      <c r="E279" s="20"/>
    </row>
    <row r="280" spans="1:5" ht="21" x14ac:dyDescent="0.25">
      <c r="A280" s="13" t="s">
        <v>203</v>
      </c>
      <c r="B280" s="14" t="s">
        <v>72</v>
      </c>
      <c r="C280" s="14">
        <v>1005</v>
      </c>
      <c r="D280" s="14">
        <v>1005</v>
      </c>
      <c r="E280" s="20"/>
    </row>
    <row r="281" spans="1:5" ht="21" x14ac:dyDescent="0.25">
      <c r="A281" s="13" t="s">
        <v>204</v>
      </c>
      <c r="B281" s="14" t="s">
        <v>72</v>
      </c>
      <c r="C281" s="14">
        <v>704</v>
      </c>
      <c r="D281" s="14">
        <v>704</v>
      </c>
      <c r="E281" s="20"/>
    </row>
    <row r="282" spans="1:5" ht="21" x14ac:dyDescent="0.25">
      <c r="A282" s="13" t="s">
        <v>205</v>
      </c>
      <c r="B282" s="14" t="s">
        <v>72</v>
      </c>
      <c r="C282" s="14">
        <v>1338</v>
      </c>
      <c r="D282" s="14">
        <v>1338</v>
      </c>
      <c r="E282" s="20"/>
    </row>
    <row r="283" spans="1:5" ht="21" x14ac:dyDescent="0.25">
      <c r="A283" s="13" t="s">
        <v>206</v>
      </c>
      <c r="B283" s="14" t="s">
        <v>72</v>
      </c>
      <c r="C283" s="14">
        <v>13305</v>
      </c>
      <c r="D283" s="14">
        <v>13305</v>
      </c>
      <c r="E283" s="20"/>
    </row>
    <row r="284" spans="1:5" ht="21.75" thickBot="1" x14ac:dyDescent="0.3">
      <c r="A284" s="13" t="s">
        <v>207</v>
      </c>
      <c r="B284" s="14" t="s">
        <v>72</v>
      </c>
      <c r="C284" s="14">
        <v>1561</v>
      </c>
      <c r="D284" s="14">
        <v>1561</v>
      </c>
      <c r="E284" s="29">
        <f>SUM(D255:D284)</f>
        <v>91998</v>
      </c>
    </row>
    <row r="285" spans="1:5" ht="21" x14ac:dyDescent="0.25">
      <c r="A285" s="17" t="s">
        <v>208</v>
      </c>
      <c r="B285" s="18" t="s">
        <v>72</v>
      </c>
      <c r="C285" s="18">
        <v>1002</v>
      </c>
      <c r="D285" s="18">
        <v>1002</v>
      </c>
      <c r="E285" s="19"/>
    </row>
    <row r="286" spans="1:5" ht="21" x14ac:dyDescent="0.25">
      <c r="A286" s="13" t="s">
        <v>209</v>
      </c>
      <c r="B286" s="14" t="s">
        <v>72</v>
      </c>
      <c r="C286" s="14">
        <v>2569</v>
      </c>
      <c r="D286" s="14">
        <v>2569</v>
      </c>
      <c r="E286" s="20"/>
    </row>
    <row r="287" spans="1:5" ht="21" x14ac:dyDescent="0.25">
      <c r="A287" s="13" t="s">
        <v>210</v>
      </c>
      <c r="B287" s="14" t="s">
        <v>72</v>
      </c>
      <c r="C287" s="14">
        <v>1068</v>
      </c>
      <c r="D287" s="14">
        <v>1068</v>
      </c>
      <c r="E287" s="20"/>
    </row>
    <row r="288" spans="1:5" ht="21" x14ac:dyDescent="0.25">
      <c r="A288" s="13" t="s">
        <v>211</v>
      </c>
      <c r="B288" s="14" t="s">
        <v>72</v>
      </c>
      <c r="C288" s="14">
        <v>367</v>
      </c>
      <c r="D288" s="14">
        <v>367</v>
      </c>
      <c r="E288" s="20"/>
    </row>
    <row r="289" spans="1:5" ht="21" x14ac:dyDescent="0.25">
      <c r="A289" s="13" t="s">
        <v>212</v>
      </c>
      <c r="B289" s="14" t="s">
        <v>72</v>
      </c>
      <c r="C289" s="14">
        <v>1541</v>
      </c>
      <c r="D289" s="14">
        <v>1541</v>
      </c>
      <c r="E289" s="20"/>
    </row>
    <row r="290" spans="1:5" ht="21" x14ac:dyDescent="0.25">
      <c r="A290" s="13" t="s">
        <v>213</v>
      </c>
      <c r="B290" s="14" t="s">
        <v>72</v>
      </c>
      <c r="C290" s="14">
        <v>1420</v>
      </c>
      <c r="D290" s="14">
        <v>1420</v>
      </c>
      <c r="E290" s="20"/>
    </row>
    <row r="291" spans="1:5" ht="21" x14ac:dyDescent="0.25">
      <c r="A291" s="13" t="s">
        <v>214</v>
      </c>
      <c r="B291" s="14" t="s">
        <v>72</v>
      </c>
      <c r="C291" s="14">
        <v>367</v>
      </c>
      <c r="D291" s="14">
        <v>367</v>
      </c>
      <c r="E291" s="20"/>
    </row>
    <row r="292" spans="1:5" ht="21" x14ac:dyDescent="0.25">
      <c r="A292" s="13" t="s">
        <v>215</v>
      </c>
      <c r="B292" s="14" t="s">
        <v>72</v>
      </c>
      <c r="C292" s="14">
        <v>3678</v>
      </c>
      <c r="D292" s="14">
        <v>3678</v>
      </c>
      <c r="E292" s="20"/>
    </row>
    <row r="293" spans="1:5" ht="21" x14ac:dyDescent="0.25">
      <c r="A293" s="13" t="s">
        <v>216</v>
      </c>
      <c r="B293" s="14" t="s">
        <v>72</v>
      </c>
      <c r="C293" s="14">
        <v>12164</v>
      </c>
      <c r="D293" s="14">
        <v>12164</v>
      </c>
      <c r="E293" s="20"/>
    </row>
    <row r="294" spans="1:5" ht="21" x14ac:dyDescent="0.25">
      <c r="A294" s="13" t="s">
        <v>217</v>
      </c>
      <c r="B294" s="14" t="s">
        <v>72</v>
      </c>
      <c r="C294" s="14">
        <v>1202</v>
      </c>
      <c r="D294" s="14">
        <v>1202</v>
      </c>
      <c r="E294" s="20"/>
    </row>
    <row r="295" spans="1:5" ht="21" x14ac:dyDescent="0.25">
      <c r="A295" s="13" t="s">
        <v>218</v>
      </c>
      <c r="B295" s="14" t="s">
        <v>72</v>
      </c>
      <c r="C295" s="14">
        <v>1400</v>
      </c>
      <c r="D295" s="14">
        <v>1400</v>
      </c>
      <c r="E295" s="20"/>
    </row>
    <row r="296" spans="1:5" ht="21" x14ac:dyDescent="0.25">
      <c r="A296" s="13" t="s">
        <v>219</v>
      </c>
      <c r="B296" s="14" t="s">
        <v>72</v>
      </c>
      <c r="C296" s="14">
        <v>2622</v>
      </c>
      <c r="D296" s="14">
        <v>2622</v>
      </c>
      <c r="E296" s="20"/>
    </row>
    <row r="297" spans="1:5" ht="21" x14ac:dyDescent="0.25">
      <c r="A297" s="13" t="s">
        <v>220</v>
      </c>
      <c r="B297" s="14" t="s">
        <v>72</v>
      </c>
      <c r="C297" s="14">
        <v>10458</v>
      </c>
      <c r="D297" s="14">
        <v>10458</v>
      </c>
      <c r="E297" s="20"/>
    </row>
    <row r="298" spans="1:5" ht="21" x14ac:dyDescent="0.25">
      <c r="A298" s="13" t="s">
        <v>221</v>
      </c>
      <c r="B298" s="14" t="s">
        <v>72</v>
      </c>
      <c r="C298" s="14">
        <v>2869</v>
      </c>
      <c r="D298" s="14">
        <v>2869</v>
      </c>
      <c r="E298" s="20"/>
    </row>
    <row r="299" spans="1:5" ht="21" x14ac:dyDescent="0.25">
      <c r="A299" s="13" t="s">
        <v>222</v>
      </c>
      <c r="B299" s="14" t="s">
        <v>72</v>
      </c>
      <c r="C299" s="14">
        <v>3978</v>
      </c>
      <c r="D299" s="14">
        <v>3978</v>
      </c>
      <c r="E299" s="20"/>
    </row>
    <row r="300" spans="1:5" ht="21" x14ac:dyDescent="0.25">
      <c r="A300" s="13" t="s">
        <v>223</v>
      </c>
      <c r="B300" s="14" t="s">
        <v>72</v>
      </c>
      <c r="C300" s="14">
        <v>4684</v>
      </c>
      <c r="D300" s="14">
        <v>4684</v>
      </c>
      <c r="E300" s="20"/>
    </row>
    <row r="301" spans="1:5" ht="21" x14ac:dyDescent="0.25">
      <c r="A301" s="13" t="s">
        <v>224</v>
      </c>
      <c r="B301" s="14" t="s">
        <v>72</v>
      </c>
      <c r="C301" s="14">
        <v>2124</v>
      </c>
      <c r="D301" s="14">
        <v>2124</v>
      </c>
      <c r="E301" s="20"/>
    </row>
    <row r="302" spans="1:5" ht="21.75" thickBot="1" x14ac:dyDescent="0.3">
      <c r="A302" s="7" t="s">
        <v>225</v>
      </c>
      <c r="B302" s="4" t="s">
        <v>72</v>
      </c>
      <c r="C302" s="4">
        <v>1800</v>
      </c>
      <c r="D302" s="4">
        <v>1800</v>
      </c>
      <c r="E302" s="26">
        <f>SUM(D285:D302)</f>
        <v>55313</v>
      </c>
    </row>
    <row r="303" spans="1:5" ht="21" x14ac:dyDescent="0.25">
      <c r="A303" s="17" t="s">
        <v>95</v>
      </c>
      <c r="B303" s="18" t="s">
        <v>72</v>
      </c>
      <c r="C303" s="18">
        <v>1704</v>
      </c>
      <c r="D303" s="18">
        <v>1704</v>
      </c>
      <c r="E303" s="19"/>
    </row>
    <row r="304" spans="1:5" ht="21" x14ac:dyDescent="0.25">
      <c r="A304" s="13" t="s">
        <v>226</v>
      </c>
      <c r="B304" s="14" t="s">
        <v>72</v>
      </c>
      <c r="C304" s="14">
        <v>1436</v>
      </c>
      <c r="D304" s="14">
        <v>1436</v>
      </c>
      <c r="E304" s="20"/>
    </row>
    <row r="305" spans="1:5" ht="21" x14ac:dyDescent="0.25">
      <c r="A305" s="13" t="s">
        <v>227</v>
      </c>
      <c r="B305" s="14" t="s">
        <v>72</v>
      </c>
      <c r="C305" s="14">
        <v>268</v>
      </c>
      <c r="D305" s="14">
        <v>268</v>
      </c>
      <c r="E305" s="20"/>
    </row>
    <row r="306" spans="1:5" ht="21" x14ac:dyDescent="0.25">
      <c r="A306" s="13" t="s">
        <v>228</v>
      </c>
      <c r="B306" s="14" t="s">
        <v>72</v>
      </c>
      <c r="C306" s="14">
        <v>1901</v>
      </c>
      <c r="D306" s="14">
        <v>1901</v>
      </c>
      <c r="E306" s="20"/>
    </row>
    <row r="307" spans="1:5" ht="21" x14ac:dyDescent="0.25">
      <c r="A307" s="13" t="s">
        <v>229</v>
      </c>
      <c r="B307" s="14" t="s">
        <v>72</v>
      </c>
      <c r="C307" s="14">
        <v>2655</v>
      </c>
      <c r="D307" s="14">
        <v>2655</v>
      </c>
      <c r="E307" s="20"/>
    </row>
    <row r="308" spans="1:5" ht="21" x14ac:dyDescent="0.25">
      <c r="A308" s="13" t="s">
        <v>230</v>
      </c>
      <c r="B308" s="14" t="s">
        <v>72</v>
      </c>
      <c r="C308" s="14">
        <v>3635</v>
      </c>
      <c r="D308" s="14">
        <v>3635</v>
      </c>
      <c r="E308" s="20"/>
    </row>
    <row r="309" spans="1:5" x14ac:dyDescent="0.25">
      <c r="A309" s="13" t="s">
        <v>231</v>
      </c>
      <c r="B309" s="14" t="s">
        <v>95</v>
      </c>
      <c r="C309" s="14">
        <v>6140</v>
      </c>
      <c r="D309" s="14">
        <v>0</v>
      </c>
      <c r="E309" s="20"/>
    </row>
    <row r="310" spans="1:5" ht="21" x14ac:dyDescent="0.25">
      <c r="A310" s="13" t="s">
        <v>231</v>
      </c>
      <c r="B310" s="14" t="s">
        <v>72</v>
      </c>
      <c r="C310" s="14">
        <v>3875</v>
      </c>
      <c r="D310" s="14">
        <v>3875</v>
      </c>
      <c r="E310" s="20"/>
    </row>
    <row r="311" spans="1:5" ht="21" x14ac:dyDescent="0.25">
      <c r="A311" s="13" t="s">
        <v>232</v>
      </c>
      <c r="B311" s="14" t="s">
        <v>72</v>
      </c>
      <c r="C311" s="14">
        <v>4524</v>
      </c>
      <c r="D311" s="14">
        <v>4524</v>
      </c>
      <c r="E311" s="20"/>
    </row>
    <row r="312" spans="1:5" x14ac:dyDescent="0.25">
      <c r="A312" s="13" t="s">
        <v>233</v>
      </c>
      <c r="B312" s="14" t="s">
        <v>95</v>
      </c>
      <c r="C312" s="14">
        <v>355644</v>
      </c>
      <c r="D312" s="14">
        <v>0</v>
      </c>
      <c r="E312" s="20"/>
    </row>
    <row r="313" spans="1:5" ht="21" x14ac:dyDescent="0.25">
      <c r="A313" s="13" t="s">
        <v>233</v>
      </c>
      <c r="B313" s="14" t="s">
        <v>72</v>
      </c>
      <c r="C313" s="14">
        <v>6881</v>
      </c>
      <c r="D313" s="14">
        <v>6881</v>
      </c>
      <c r="E313" s="20"/>
    </row>
    <row r="314" spans="1:5" x14ac:dyDescent="0.25">
      <c r="A314" s="13" t="s">
        <v>234</v>
      </c>
      <c r="B314" s="14" t="s">
        <v>95</v>
      </c>
      <c r="C314" s="14">
        <v>302070</v>
      </c>
      <c r="D314" s="14">
        <v>0</v>
      </c>
      <c r="E314" s="20"/>
    </row>
    <row r="315" spans="1:5" ht="21" x14ac:dyDescent="0.25">
      <c r="A315" s="13" t="s">
        <v>234</v>
      </c>
      <c r="B315" s="14" t="s">
        <v>72</v>
      </c>
      <c r="C315" s="14">
        <v>3500</v>
      </c>
      <c r="D315" s="14">
        <v>3500</v>
      </c>
      <c r="E315" s="20"/>
    </row>
    <row r="316" spans="1:5" x14ac:dyDescent="0.25">
      <c r="A316" s="13" t="s">
        <v>235</v>
      </c>
      <c r="B316" s="14" t="s">
        <v>95</v>
      </c>
      <c r="C316" s="14">
        <v>302070</v>
      </c>
      <c r="D316" s="14">
        <v>0</v>
      </c>
      <c r="E316" s="20"/>
    </row>
    <row r="317" spans="1:5" ht="21" x14ac:dyDescent="0.25">
      <c r="A317" s="13" t="s">
        <v>235</v>
      </c>
      <c r="B317" s="14" t="s">
        <v>72</v>
      </c>
      <c r="C317" s="14">
        <v>2186</v>
      </c>
      <c r="D317" s="14">
        <v>2186</v>
      </c>
      <c r="E317" s="20"/>
    </row>
    <row r="318" spans="1:5" x14ac:dyDescent="0.25">
      <c r="A318" s="13" t="s">
        <v>236</v>
      </c>
      <c r="B318" s="14" t="s">
        <v>95</v>
      </c>
      <c r="C318" s="14">
        <v>16440</v>
      </c>
      <c r="D318" s="14">
        <v>0</v>
      </c>
      <c r="E318" s="20"/>
    </row>
    <row r="319" spans="1:5" ht="21" x14ac:dyDescent="0.25">
      <c r="A319" s="13" t="s">
        <v>236</v>
      </c>
      <c r="B319" s="14" t="s">
        <v>72</v>
      </c>
      <c r="C319" s="14">
        <v>700</v>
      </c>
      <c r="D319" s="14">
        <v>700</v>
      </c>
      <c r="E319" s="20"/>
    </row>
    <row r="320" spans="1:5" ht="21" x14ac:dyDescent="0.25">
      <c r="A320" s="13" t="s">
        <v>237</v>
      </c>
      <c r="B320" s="14" t="s">
        <v>72</v>
      </c>
      <c r="C320" s="14">
        <v>15579</v>
      </c>
      <c r="D320" s="14">
        <v>15579</v>
      </c>
      <c r="E320" s="20"/>
    </row>
    <row r="321" spans="1:5" x14ac:dyDescent="0.25">
      <c r="A321" s="13" t="s">
        <v>238</v>
      </c>
      <c r="B321" s="14" t="s">
        <v>95</v>
      </c>
      <c r="C321" s="14">
        <v>1096056</v>
      </c>
      <c r="D321" s="14">
        <v>0</v>
      </c>
      <c r="E321" s="20"/>
    </row>
    <row r="322" spans="1:5" ht="21" x14ac:dyDescent="0.25">
      <c r="A322" s="13" t="s">
        <v>238</v>
      </c>
      <c r="B322" s="14" t="s">
        <v>72</v>
      </c>
      <c r="C322" s="14">
        <v>2600</v>
      </c>
      <c r="D322" s="14">
        <v>2600</v>
      </c>
      <c r="E322" s="20"/>
    </row>
    <row r="323" spans="1:5" ht="21" x14ac:dyDescent="0.25">
      <c r="A323" s="13" t="s">
        <v>239</v>
      </c>
      <c r="B323" s="14" t="s">
        <v>72</v>
      </c>
      <c r="C323" s="14">
        <v>11838</v>
      </c>
      <c r="D323" s="14">
        <v>11838</v>
      </c>
      <c r="E323" s="20"/>
    </row>
    <row r="324" spans="1:5" ht="21" x14ac:dyDescent="0.25">
      <c r="A324" s="13" t="s">
        <v>240</v>
      </c>
      <c r="B324" s="14" t="s">
        <v>72</v>
      </c>
      <c r="C324" s="14">
        <v>1988</v>
      </c>
      <c r="D324" s="14">
        <v>1988</v>
      </c>
      <c r="E324" s="20"/>
    </row>
    <row r="325" spans="1:5" ht="21" x14ac:dyDescent="0.25">
      <c r="A325" s="13" t="s">
        <v>241</v>
      </c>
      <c r="B325" s="14" t="s">
        <v>72</v>
      </c>
      <c r="C325" s="14">
        <v>1277</v>
      </c>
      <c r="D325" s="14">
        <v>1277</v>
      </c>
      <c r="E325" s="20"/>
    </row>
    <row r="326" spans="1:5" ht="21" x14ac:dyDescent="0.25">
      <c r="A326" s="13" t="s">
        <v>242</v>
      </c>
      <c r="B326" s="14" t="s">
        <v>72</v>
      </c>
      <c r="C326" s="14">
        <v>4540</v>
      </c>
      <c r="D326" s="14">
        <v>4540</v>
      </c>
      <c r="E326" s="20"/>
    </row>
    <row r="327" spans="1:5" ht="21" x14ac:dyDescent="0.25">
      <c r="A327" s="13" t="s">
        <v>243</v>
      </c>
      <c r="B327" s="14" t="s">
        <v>72</v>
      </c>
      <c r="C327" s="14">
        <v>3810</v>
      </c>
      <c r="D327" s="14">
        <v>3810</v>
      </c>
      <c r="E327" s="20"/>
    </row>
    <row r="328" spans="1:5" ht="21" x14ac:dyDescent="0.25">
      <c r="A328" s="13" t="s">
        <v>244</v>
      </c>
      <c r="B328" s="14" t="s">
        <v>72</v>
      </c>
      <c r="C328" s="14">
        <v>2674</v>
      </c>
      <c r="D328" s="14">
        <v>2674</v>
      </c>
      <c r="E328" s="20"/>
    </row>
    <row r="329" spans="1:5" ht="21" x14ac:dyDescent="0.25">
      <c r="A329" s="13" t="s">
        <v>245</v>
      </c>
      <c r="B329" s="14" t="s">
        <v>72</v>
      </c>
      <c r="C329" s="14">
        <v>1318</v>
      </c>
      <c r="D329" s="14">
        <v>1318</v>
      </c>
      <c r="E329" s="20"/>
    </row>
    <row r="330" spans="1:5" ht="21" x14ac:dyDescent="0.25">
      <c r="A330" s="13" t="s">
        <v>246</v>
      </c>
      <c r="B330" s="14" t="s">
        <v>72</v>
      </c>
      <c r="C330" s="14">
        <v>3400</v>
      </c>
      <c r="D330" s="14">
        <v>3400</v>
      </c>
      <c r="E330" s="20"/>
    </row>
    <row r="331" spans="1:5" ht="21" x14ac:dyDescent="0.25">
      <c r="A331" s="13" t="s">
        <v>247</v>
      </c>
      <c r="B331" s="14" t="s">
        <v>72</v>
      </c>
      <c r="C331" s="14">
        <v>2004</v>
      </c>
      <c r="D331" s="14">
        <v>2004</v>
      </c>
      <c r="E331" s="20"/>
    </row>
    <row r="332" spans="1:5" ht="21" x14ac:dyDescent="0.25">
      <c r="A332" s="13" t="s">
        <v>248</v>
      </c>
      <c r="B332" s="14" t="s">
        <v>72</v>
      </c>
      <c r="C332" s="14">
        <v>3994</v>
      </c>
      <c r="D332" s="14">
        <v>3994</v>
      </c>
      <c r="E332" s="20"/>
    </row>
    <row r="333" spans="1:5" x14ac:dyDescent="0.25">
      <c r="A333" s="13" t="s">
        <v>249</v>
      </c>
      <c r="B333" s="14" t="s">
        <v>76</v>
      </c>
      <c r="C333" s="14">
        <v>0</v>
      </c>
      <c r="D333" s="14">
        <v>0</v>
      </c>
      <c r="E333" s="20"/>
    </row>
    <row r="334" spans="1:5" ht="21.75" thickBot="1" x14ac:dyDescent="0.3">
      <c r="A334" s="13" t="s">
        <v>249</v>
      </c>
      <c r="B334" s="14" t="s">
        <v>72</v>
      </c>
      <c r="C334" s="14">
        <v>14882</v>
      </c>
      <c r="D334" s="14">
        <v>14882</v>
      </c>
      <c r="E334" s="29">
        <f>SUM(D303:D334)</f>
        <v>103169</v>
      </c>
    </row>
    <row r="335" spans="1:5" x14ac:dyDescent="0.25">
      <c r="A335" s="17" t="s">
        <v>103</v>
      </c>
      <c r="B335" s="18" t="s">
        <v>8</v>
      </c>
      <c r="C335" s="18">
        <v>201</v>
      </c>
      <c r="D335" s="18">
        <v>201</v>
      </c>
      <c r="E335" s="19"/>
    </row>
    <row r="336" spans="1:5" ht="21" x14ac:dyDescent="0.25">
      <c r="A336" s="13" t="s">
        <v>124</v>
      </c>
      <c r="B336" s="14" t="s">
        <v>72</v>
      </c>
      <c r="C336" s="14">
        <v>402</v>
      </c>
      <c r="D336" s="14">
        <v>402</v>
      </c>
      <c r="E336" s="20"/>
    </row>
    <row r="337" spans="1:5" ht="21" x14ac:dyDescent="0.25">
      <c r="A337" s="13" t="s">
        <v>254</v>
      </c>
      <c r="B337" s="14" t="s">
        <v>72</v>
      </c>
      <c r="C337" s="14">
        <v>4662</v>
      </c>
      <c r="D337" s="14">
        <v>4662</v>
      </c>
      <c r="E337" s="20"/>
    </row>
    <row r="338" spans="1:5" ht="21" x14ac:dyDescent="0.25">
      <c r="A338" s="13" t="s">
        <v>255</v>
      </c>
      <c r="B338" s="14" t="s">
        <v>72</v>
      </c>
      <c r="C338" s="14">
        <v>10945</v>
      </c>
      <c r="D338" s="14">
        <v>10945</v>
      </c>
      <c r="E338" s="20"/>
    </row>
    <row r="339" spans="1:5" ht="21" x14ac:dyDescent="0.25">
      <c r="A339" s="13" t="s">
        <v>256</v>
      </c>
      <c r="B339" s="14" t="s">
        <v>72</v>
      </c>
      <c r="C339" s="14">
        <v>952</v>
      </c>
      <c r="D339" s="14">
        <v>952</v>
      </c>
      <c r="E339" s="20"/>
    </row>
    <row r="340" spans="1:5" ht="21" x14ac:dyDescent="0.25">
      <c r="A340" s="13" t="s">
        <v>257</v>
      </c>
      <c r="B340" s="14" t="s">
        <v>72</v>
      </c>
      <c r="C340" s="14">
        <v>463</v>
      </c>
      <c r="D340" s="14">
        <v>463</v>
      </c>
      <c r="E340" s="20"/>
    </row>
    <row r="341" spans="1:5" ht="21" x14ac:dyDescent="0.25">
      <c r="A341" s="13" t="s">
        <v>258</v>
      </c>
      <c r="B341" s="14" t="s">
        <v>72</v>
      </c>
      <c r="C341" s="14">
        <v>3753</v>
      </c>
      <c r="D341" s="14">
        <v>3753</v>
      </c>
      <c r="E341" s="20"/>
    </row>
    <row r="342" spans="1:5" ht="21" x14ac:dyDescent="0.25">
      <c r="A342" s="13" t="s">
        <v>259</v>
      </c>
      <c r="B342" s="14" t="s">
        <v>72</v>
      </c>
      <c r="C342" s="14">
        <v>13503</v>
      </c>
      <c r="D342" s="14">
        <v>13503</v>
      </c>
      <c r="E342" s="20"/>
    </row>
    <row r="343" spans="1:5" ht="21" x14ac:dyDescent="0.25">
      <c r="A343" s="13" t="s">
        <v>260</v>
      </c>
      <c r="B343" s="14" t="s">
        <v>72</v>
      </c>
      <c r="C343" s="14">
        <v>1052</v>
      </c>
      <c r="D343" s="14">
        <v>1052</v>
      </c>
      <c r="E343" s="20"/>
    </row>
    <row r="344" spans="1:5" ht="21" x14ac:dyDescent="0.25">
      <c r="A344" s="13" t="s">
        <v>261</v>
      </c>
      <c r="B344" s="14" t="s">
        <v>72</v>
      </c>
      <c r="C344" s="14">
        <v>1001</v>
      </c>
      <c r="D344" s="14">
        <v>1001</v>
      </c>
      <c r="E344" s="20"/>
    </row>
    <row r="345" spans="1:5" ht="21.75" thickBot="1" x14ac:dyDescent="0.3">
      <c r="A345" s="7" t="s">
        <v>262</v>
      </c>
      <c r="B345" s="4" t="s">
        <v>72</v>
      </c>
      <c r="C345" s="4">
        <v>6645</v>
      </c>
      <c r="D345" s="4">
        <v>6645</v>
      </c>
      <c r="E345" s="26">
        <f>SUM(D335:D345)</f>
        <v>43579</v>
      </c>
    </row>
    <row r="346" spans="1:5" ht="21" x14ac:dyDescent="0.25">
      <c r="A346" s="13" t="s">
        <v>104</v>
      </c>
      <c r="B346" s="14" t="s">
        <v>72</v>
      </c>
      <c r="C346" s="14">
        <v>300</v>
      </c>
      <c r="D346" s="14">
        <v>300</v>
      </c>
      <c r="E346" s="20"/>
    </row>
    <row r="347" spans="1:5" ht="21" x14ac:dyDescent="0.25">
      <c r="A347" s="13" t="s">
        <v>263</v>
      </c>
      <c r="B347" s="14" t="s">
        <v>72</v>
      </c>
      <c r="C347" s="14">
        <v>16127</v>
      </c>
      <c r="D347" s="14">
        <v>16127</v>
      </c>
      <c r="E347" s="20"/>
    </row>
    <row r="348" spans="1:5" ht="21" x14ac:dyDescent="0.25">
      <c r="A348" s="13" t="s">
        <v>264</v>
      </c>
      <c r="B348" s="14" t="s">
        <v>72</v>
      </c>
      <c r="C348" s="14">
        <v>5840</v>
      </c>
      <c r="D348" s="14">
        <v>5840</v>
      </c>
      <c r="E348" s="20"/>
    </row>
    <row r="349" spans="1:5" ht="21" x14ac:dyDescent="0.25">
      <c r="A349" s="13" t="s">
        <v>265</v>
      </c>
      <c r="B349" s="14" t="s">
        <v>72</v>
      </c>
      <c r="C349" s="14">
        <v>2055</v>
      </c>
      <c r="D349" s="14">
        <v>2055</v>
      </c>
      <c r="E349" s="20"/>
    </row>
    <row r="350" spans="1:5" ht="21" x14ac:dyDescent="0.25">
      <c r="A350" s="13" t="s">
        <v>266</v>
      </c>
      <c r="B350" s="14" t="s">
        <v>72</v>
      </c>
      <c r="C350" s="14">
        <v>651</v>
      </c>
      <c r="D350" s="14">
        <v>651</v>
      </c>
      <c r="E350" s="20"/>
    </row>
    <row r="351" spans="1:5" ht="21.75" thickBot="1" x14ac:dyDescent="0.3">
      <c r="A351" s="13" t="s">
        <v>267</v>
      </c>
      <c r="B351" s="14" t="s">
        <v>72</v>
      </c>
      <c r="C351" s="14">
        <v>1069</v>
      </c>
      <c r="D351" s="14">
        <v>1069</v>
      </c>
      <c r="E351" s="29">
        <f>SUM(D346:D351)</f>
        <v>26042</v>
      </c>
    </row>
    <row r="352" spans="1:5" ht="21" x14ac:dyDescent="0.25">
      <c r="A352" s="17" t="s">
        <v>268</v>
      </c>
      <c r="B352" s="18" t="s">
        <v>72</v>
      </c>
      <c r="C352" s="18">
        <v>888</v>
      </c>
      <c r="D352" s="18">
        <v>888</v>
      </c>
      <c r="E352" s="19"/>
    </row>
    <row r="353" spans="1:5" ht="21" x14ac:dyDescent="0.25">
      <c r="A353" s="13" t="s">
        <v>269</v>
      </c>
      <c r="B353" s="14" t="s">
        <v>72</v>
      </c>
      <c r="C353" s="14">
        <v>2700</v>
      </c>
      <c r="D353" s="14">
        <v>2700</v>
      </c>
      <c r="E353" s="20"/>
    </row>
    <row r="354" spans="1:5" ht="21" x14ac:dyDescent="0.25">
      <c r="A354" s="13" t="s">
        <v>270</v>
      </c>
      <c r="B354" s="14" t="s">
        <v>72</v>
      </c>
      <c r="C354" s="14">
        <v>1348</v>
      </c>
      <c r="D354" s="14">
        <v>1348</v>
      </c>
      <c r="E354" s="20"/>
    </row>
    <row r="355" spans="1:5" ht="21" x14ac:dyDescent="0.25">
      <c r="A355" s="13" t="s">
        <v>271</v>
      </c>
      <c r="B355" s="14" t="s">
        <v>72</v>
      </c>
      <c r="C355" s="14">
        <v>2513</v>
      </c>
      <c r="D355" s="14">
        <v>2513</v>
      </c>
      <c r="E355" s="20"/>
    </row>
    <row r="356" spans="1:5" x14ac:dyDescent="0.25">
      <c r="A356" s="13" t="s">
        <v>272</v>
      </c>
      <c r="B356" s="14" t="s">
        <v>76</v>
      </c>
      <c r="C356" s="14">
        <v>3038</v>
      </c>
      <c r="D356" s="14">
        <v>3038</v>
      </c>
      <c r="E356" s="20"/>
    </row>
    <row r="357" spans="1:5" ht="21" x14ac:dyDescent="0.25">
      <c r="A357" s="13" t="s">
        <v>272</v>
      </c>
      <c r="B357" s="14" t="s">
        <v>72</v>
      </c>
      <c r="C357" s="14">
        <v>1357</v>
      </c>
      <c r="D357" s="14">
        <v>1357</v>
      </c>
      <c r="E357" s="20"/>
    </row>
    <row r="358" spans="1:5" ht="21" x14ac:dyDescent="0.25">
      <c r="A358" s="13" t="s">
        <v>273</v>
      </c>
      <c r="B358" s="14" t="s">
        <v>72</v>
      </c>
      <c r="C358" s="14">
        <v>28193</v>
      </c>
      <c r="D358" s="14">
        <v>28193</v>
      </c>
      <c r="E358" s="20"/>
    </row>
    <row r="359" spans="1:5" ht="21.75" thickBot="1" x14ac:dyDescent="0.3">
      <c r="A359" s="7" t="s">
        <v>274</v>
      </c>
      <c r="B359" s="4" t="s">
        <v>72</v>
      </c>
      <c r="C359" s="4">
        <v>2688</v>
      </c>
      <c r="D359" s="4">
        <v>2688</v>
      </c>
      <c r="E359" s="26">
        <f>SUM(D352:D359)</f>
        <v>42725</v>
      </c>
    </row>
    <row r="360" spans="1:5" ht="21" x14ac:dyDescent="0.25">
      <c r="A360" s="17" t="s">
        <v>105</v>
      </c>
      <c r="B360" s="18" t="s">
        <v>72</v>
      </c>
      <c r="C360" s="18">
        <v>5838</v>
      </c>
      <c r="D360" s="18">
        <v>5838</v>
      </c>
      <c r="E360" s="19"/>
    </row>
    <row r="361" spans="1:5" ht="21" x14ac:dyDescent="0.25">
      <c r="A361" s="13" t="s">
        <v>275</v>
      </c>
      <c r="B361" s="14" t="s">
        <v>72</v>
      </c>
      <c r="C361" s="14">
        <v>8001</v>
      </c>
      <c r="D361" s="14">
        <v>8001</v>
      </c>
      <c r="E361" s="20"/>
    </row>
    <row r="362" spans="1:5" ht="21" x14ac:dyDescent="0.25">
      <c r="A362" s="13" t="s">
        <v>276</v>
      </c>
      <c r="B362" s="14" t="s">
        <v>72</v>
      </c>
      <c r="C362" s="14">
        <v>11039</v>
      </c>
      <c r="D362" s="14">
        <v>11039</v>
      </c>
      <c r="E362" s="20"/>
    </row>
    <row r="363" spans="1:5" ht="21" x14ac:dyDescent="0.25">
      <c r="A363" s="13" t="s">
        <v>277</v>
      </c>
      <c r="B363" s="14" t="s">
        <v>72</v>
      </c>
      <c r="C363" s="14">
        <v>4410</v>
      </c>
      <c r="D363" s="14">
        <v>4410</v>
      </c>
      <c r="E363" s="20"/>
    </row>
    <row r="364" spans="1:5" ht="21" x14ac:dyDescent="0.25">
      <c r="A364" s="13" t="s">
        <v>278</v>
      </c>
      <c r="B364" s="14" t="s">
        <v>72</v>
      </c>
      <c r="C364" s="14">
        <v>8401</v>
      </c>
      <c r="D364" s="14">
        <v>8401</v>
      </c>
      <c r="E364" s="20"/>
    </row>
    <row r="365" spans="1:5" ht="21" x14ac:dyDescent="0.25">
      <c r="A365" s="13" t="s">
        <v>279</v>
      </c>
      <c r="B365" s="14" t="s">
        <v>72</v>
      </c>
      <c r="C365" s="14">
        <v>3621</v>
      </c>
      <c r="D365" s="14">
        <v>3621</v>
      </c>
      <c r="E365" s="20"/>
    </row>
    <row r="366" spans="1:5" ht="21" x14ac:dyDescent="0.25">
      <c r="A366" s="13" t="s">
        <v>280</v>
      </c>
      <c r="B366" s="14" t="s">
        <v>72</v>
      </c>
      <c r="C366" s="14">
        <v>5598</v>
      </c>
      <c r="D366" s="14">
        <v>5598</v>
      </c>
      <c r="E366" s="20"/>
    </row>
    <row r="367" spans="1:5" ht="21" x14ac:dyDescent="0.25">
      <c r="A367" s="13" t="s">
        <v>281</v>
      </c>
      <c r="B367" s="14" t="s">
        <v>72</v>
      </c>
      <c r="C367" s="14">
        <v>201</v>
      </c>
      <c r="D367" s="14">
        <v>201</v>
      </c>
      <c r="E367" s="20"/>
    </row>
    <row r="368" spans="1:5" ht="21.75" thickBot="1" x14ac:dyDescent="0.3">
      <c r="A368" s="7" t="s">
        <v>282</v>
      </c>
      <c r="B368" s="4" t="s">
        <v>72</v>
      </c>
      <c r="C368" s="4">
        <v>368</v>
      </c>
      <c r="D368" s="4">
        <v>368</v>
      </c>
      <c r="E368" s="26">
        <f>SUM(D360:D368)</f>
        <v>47477</v>
      </c>
    </row>
    <row r="369" spans="1:5" ht="21" x14ac:dyDescent="0.25">
      <c r="A369" s="17" t="s">
        <v>106</v>
      </c>
      <c r="B369" s="18" t="s">
        <v>107</v>
      </c>
      <c r="C369" s="18">
        <v>9620</v>
      </c>
      <c r="D369" s="18">
        <v>0</v>
      </c>
      <c r="E369" s="19"/>
    </row>
    <row r="370" spans="1:5" ht="21" x14ac:dyDescent="0.25">
      <c r="A370" s="13" t="s">
        <v>106</v>
      </c>
      <c r="B370" s="14" t="s">
        <v>72</v>
      </c>
      <c r="C370" s="14">
        <v>15663</v>
      </c>
      <c r="D370" s="14">
        <v>15663</v>
      </c>
      <c r="E370" s="20"/>
    </row>
    <row r="371" spans="1:5" ht="21" x14ac:dyDescent="0.25">
      <c r="A371" s="13" t="s">
        <v>283</v>
      </c>
      <c r="B371" s="14" t="s">
        <v>72</v>
      </c>
      <c r="C371" s="14">
        <v>22110</v>
      </c>
      <c r="D371" s="14">
        <v>22110</v>
      </c>
      <c r="E371" s="20"/>
    </row>
    <row r="372" spans="1:5" ht="21" x14ac:dyDescent="0.25">
      <c r="A372" s="13" t="s">
        <v>284</v>
      </c>
      <c r="B372" s="14" t="s">
        <v>72</v>
      </c>
      <c r="C372" s="14">
        <v>3178</v>
      </c>
      <c r="D372" s="14">
        <v>3178</v>
      </c>
      <c r="E372" s="20"/>
    </row>
    <row r="373" spans="1:5" ht="21" x14ac:dyDescent="0.25">
      <c r="A373" s="13" t="s">
        <v>285</v>
      </c>
      <c r="B373" s="14" t="s">
        <v>72</v>
      </c>
      <c r="C373" s="14">
        <v>2688</v>
      </c>
      <c r="D373" s="14">
        <v>2688</v>
      </c>
      <c r="E373" s="20"/>
    </row>
    <row r="374" spans="1:5" ht="21" x14ac:dyDescent="0.25">
      <c r="A374" s="13" t="s">
        <v>285</v>
      </c>
      <c r="B374" s="14" t="s">
        <v>107</v>
      </c>
      <c r="C374" s="14">
        <v>0</v>
      </c>
      <c r="D374" s="14">
        <v>0</v>
      </c>
      <c r="E374" s="20"/>
    </row>
    <row r="375" spans="1:5" ht="21" x14ac:dyDescent="0.25">
      <c r="A375" s="13" t="s">
        <v>286</v>
      </c>
      <c r="B375" s="14" t="s">
        <v>72</v>
      </c>
      <c r="C375" s="14">
        <v>469</v>
      </c>
      <c r="D375" s="14">
        <v>469</v>
      </c>
      <c r="E375" s="20"/>
    </row>
    <row r="376" spans="1:5" ht="21" x14ac:dyDescent="0.25">
      <c r="A376" s="13" t="s">
        <v>286</v>
      </c>
      <c r="B376" s="14" t="s">
        <v>107</v>
      </c>
      <c r="C376" s="14">
        <v>4311</v>
      </c>
      <c r="D376" s="14">
        <v>0</v>
      </c>
      <c r="E376" s="20"/>
    </row>
    <row r="377" spans="1:5" ht="21" x14ac:dyDescent="0.25">
      <c r="A377" s="13" t="s">
        <v>287</v>
      </c>
      <c r="B377" s="14" t="s">
        <v>72</v>
      </c>
      <c r="C377" s="14">
        <v>1252</v>
      </c>
      <c r="D377" s="14">
        <v>1252</v>
      </c>
      <c r="E377" s="20"/>
    </row>
    <row r="378" spans="1:5" ht="21" x14ac:dyDescent="0.25">
      <c r="A378" s="13" t="s">
        <v>288</v>
      </c>
      <c r="B378" s="14" t="s">
        <v>72</v>
      </c>
      <c r="C378" s="14">
        <v>13389</v>
      </c>
      <c r="D378" s="14">
        <v>13389</v>
      </c>
      <c r="E378" s="20"/>
    </row>
    <row r="379" spans="1:5" ht="21" x14ac:dyDescent="0.25">
      <c r="A379" s="13" t="s">
        <v>289</v>
      </c>
      <c r="B379" s="14" t="s">
        <v>72</v>
      </c>
      <c r="C379" s="14">
        <v>3951</v>
      </c>
      <c r="D379" s="14">
        <v>3951</v>
      </c>
      <c r="E379" s="20"/>
    </row>
    <row r="380" spans="1:5" ht="21" x14ac:dyDescent="0.25">
      <c r="A380" s="13" t="s">
        <v>290</v>
      </c>
      <c r="B380" s="14" t="s">
        <v>107</v>
      </c>
      <c r="C380" s="14">
        <v>2803</v>
      </c>
      <c r="D380" s="14">
        <v>0</v>
      </c>
      <c r="E380" s="20"/>
    </row>
    <row r="381" spans="1:5" ht="21" x14ac:dyDescent="0.25">
      <c r="A381" s="13" t="s">
        <v>291</v>
      </c>
      <c r="B381" s="14" t="s">
        <v>72</v>
      </c>
      <c r="C381" s="14">
        <v>4361</v>
      </c>
      <c r="D381" s="14">
        <v>4361</v>
      </c>
      <c r="E381" s="20"/>
    </row>
    <row r="382" spans="1:5" ht="21" x14ac:dyDescent="0.25">
      <c r="A382" s="13" t="s">
        <v>292</v>
      </c>
      <c r="B382" s="14" t="s">
        <v>72</v>
      </c>
      <c r="C382" s="14">
        <v>2205</v>
      </c>
      <c r="D382" s="14">
        <v>2205</v>
      </c>
      <c r="E382" s="20"/>
    </row>
    <row r="383" spans="1:5" ht="21" x14ac:dyDescent="0.25">
      <c r="A383" s="13" t="s">
        <v>293</v>
      </c>
      <c r="B383" s="14" t="s">
        <v>72</v>
      </c>
      <c r="C383" s="14">
        <v>0</v>
      </c>
      <c r="D383" s="14">
        <v>0</v>
      </c>
      <c r="E383" s="20"/>
    </row>
    <row r="384" spans="1:5" ht="21" x14ac:dyDescent="0.25">
      <c r="A384" s="13" t="s">
        <v>294</v>
      </c>
      <c r="B384" s="14" t="s">
        <v>107</v>
      </c>
      <c r="C384" s="14">
        <v>4074</v>
      </c>
      <c r="D384" s="14">
        <v>0</v>
      </c>
      <c r="E384" s="20"/>
    </row>
    <row r="385" spans="1:7" ht="21" x14ac:dyDescent="0.25">
      <c r="A385" s="13" t="s">
        <v>295</v>
      </c>
      <c r="B385" s="14" t="s">
        <v>107</v>
      </c>
      <c r="C385" s="14">
        <v>0</v>
      </c>
      <c r="D385" s="14">
        <v>0</v>
      </c>
      <c r="E385" s="20"/>
    </row>
    <row r="386" spans="1:7" ht="21" x14ac:dyDescent="0.25">
      <c r="A386" s="13" t="s">
        <v>296</v>
      </c>
      <c r="B386" s="14" t="s">
        <v>107</v>
      </c>
      <c r="C386" s="14">
        <v>200</v>
      </c>
      <c r="D386" s="14">
        <v>0</v>
      </c>
      <c r="E386" s="20"/>
    </row>
    <row r="387" spans="1:7" x14ac:dyDescent="0.25">
      <c r="A387" s="13" t="s">
        <v>297</v>
      </c>
      <c r="B387" s="14" t="s">
        <v>76</v>
      </c>
      <c r="C387" s="14">
        <v>1750</v>
      </c>
      <c r="D387" s="14">
        <v>1750</v>
      </c>
      <c r="E387" s="20"/>
    </row>
    <row r="388" spans="1:7" ht="21" x14ac:dyDescent="0.25">
      <c r="A388" s="13" t="s">
        <v>297</v>
      </c>
      <c r="B388" s="14" t="s">
        <v>72</v>
      </c>
      <c r="C388" s="14">
        <v>1657</v>
      </c>
      <c r="D388" s="14">
        <v>1657</v>
      </c>
      <c r="E388" s="20"/>
    </row>
    <row r="389" spans="1:7" ht="21" x14ac:dyDescent="0.25">
      <c r="A389" s="13" t="s">
        <v>297</v>
      </c>
      <c r="B389" s="14" t="s">
        <v>107</v>
      </c>
      <c r="C389" s="14">
        <v>0</v>
      </c>
      <c r="D389" s="14">
        <v>0</v>
      </c>
      <c r="E389" s="20"/>
    </row>
    <row r="390" spans="1:7" ht="21" x14ac:dyDescent="0.25">
      <c r="A390" s="13" t="s">
        <v>298</v>
      </c>
      <c r="B390" s="14" t="s">
        <v>72</v>
      </c>
      <c r="C390" s="14">
        <v>20171</v>
      </c>
      <c r="D390" s="14">
        <v>20171</v>
      </c>
      <c r="E390" s="20"/>
    </row>
    <row r="391" spans="1:7" ht="21" x14ac:dyDescent="0.25">
      <c r="A391" s="13" t="s">
        <v>299</v>
      </c>
      <c r="B391" s="14" t="s">
        <v>107</v>
      </c>
      <c r="C391" s="14">
        <v>0</v>
      </c>
      <c r="D391" s="14">
        <v>0</v>
      </c>
      <c r="E391" s="20"/>
    </row>
    <row r="392" spans="1:7" ht="21" x14ac:dyDescent="0.25">
      <c r="A392" s="13" t="s">
        <v>300</v>
      </c>
      <c r="B392" s="14" t="s">
        <v>72</v>
      </c>
      <c r="C392" s="14">
        <v>1173</v>
      </c>
      <c r="D392" s="14">
        <v>1173</v>
      </c>
      <c r="E392" s="20"/>
    </row>
    <row r="393" spans="1:7" ht="21.75" thickBot="1" x14ac:dyDescent="0.3">
      <c r="A393" s="13" t="s">
        <v>300</v>
      </c>
      <c r="B393" s="14" t="s">
        <v>107</v>
      </c>
      <c r="C393" s="14">
        <v>1071</v>
      </c>
      <c r="D393" s="14">
        <f>SUM(F374)</f>
        <v>0</v>
      </c>
      <c r="E393" s="29">
        <f>SUM(D369:D393)</f>
        <v>94017</v>
      </c>
    </row>
    <row r="394" spans="1:7" ht="21" x14ac:dyDescent="0.25">
      <c r="A394" s="17" t="s">
        <v>112</v>
      </c>
      <c r="B394" s="18" t="s">
        <v>72</v>
      </c>
      <c r="C394" s="18">
        <v>201</v>
      </c>
      <c r="D394" s="18">
        <v>201</v>
      </c>
      <c r="E394" s="19"/>
    </row>
    <row r="395" spans="1:7" ht="21.75" thickBot="1" x14ac:dyDescent="0.3">
      <c r="A395" s="7" t="s">
        <v>307</v>
      </c>
      <c r="B395" s="4" t="s">
        <v>72</v>
      </c>
      <c r="C395" s="4">
        <v>14345</v>
      </c>
      <c r="D395" s="4">
        <v>14345</v>
      </c>
      <c r="E395" s="26">
        <f>SUM(D394:D395)</f>
        <v>14546</v>
      </c>
    </row>
    <row r="396" spans="1:7" x14ac:dyDescent="0.25">
      <c r="D396" s="16">
        <f>SUM(D5:D395)</f>
        <v>1225969</v>
      </c>
      <c r="E396" s="5">
        <f>SUM(E5:E395)</f>
        <v>1225969</v>
      </c>
    </row>
    <row r="397" spans="1:7" x14ac:dyDescent="0.25">
      <c r="A397" s="1" t="s">
        <v>308</v>
      </c>
      <c r="B397">
        <v>10104</v>
      </c>
      <c r="G397" s="3"/>
    </row>
    <row r="398" spans="1:7" x14ac:dyDescent="0.25">
      <c r="A398" s="1" t="s">
        <v>309</v>
      </c>
      <c r="B398">
        <v>315157</v>
      </c>
    </row>
    <row r="399" spans="1:7" x14ac:dyDescent="0.25">
      <c r="A399" s="1" t="s">
        <v>310</v>
      </c>
      <c r="B399">
        <v>12072</v>
      </c>
    </row>
    <row r="400" spans="1:7" x14ac:dyDescent="0.25">
      <c r="A400" s="1" t="s">
        <v>311</v>
      </c>
      <c r="B400">
        <v>95289</v>
      </c>
    </row>
    <row r="401" spans="1:2" x14ac:dyDescent="0.25">
      <c r="A401" s="1" t="s">
        <v>312</v>
      </c>
      <c r="B401">
        <v>15364</v>
      </c>
    </row>
    <row r="402" spans="1:2" x14ac:dyDescent="0.25">
      <c r="A402" s="1" t="s">
        <v>313</v>
      </c>
      <c r="B402">
        <v>777983</v>
      </c>
    </row>
    <row r="403" spans="1:2" x14ac:dyDescent="0.25">
      <c r="B403">
        <f>SUM(B397:B402)</f>
        <v>1225969</v>
      </c>
    </row>
  </sheetData>
  <sortState ref="A2:D391">
    <sortCondition ref="A2:A391"/>
  </sortState>
  <mergeCells count="3">
    <mergeCell ref="A1:E1"/>
    <mergeCell ref="A2:E2"/>
    <mergeCell ref="A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3"/>
  <sheetViews>
    <sheetView topLeftCell="A115" workbookViewId="0">
      <selection activeCell="B108" sqref="B108"/>
    </sheetView>
  </sheetViews>
  <sheetFormatPr defaultColWidth="8.7109375" defaultRowHeight="15" x14ac:dyDescent="0.25"/>
  <cols>
    <col min="1" max="1" width="34.42578125" style="16" customWidth="1"/>
    <col min="2" max="2" width="33.42578125" style="16" customWidth="1"/>
    <col min="3" max="4" width="8.5703125" style="16" bestFit="1" customWidth="1"/>
    <col min="5" max="5" width="8.7109375" style="36"/>
    <col min="6" max="16384" width="8.7109375" style="16"/>
  </cols>
  <sheetData>
    <row r="1" spans="1:4" ht="21" x14ac:dyDescent="0.25">
      <c r="A1" s="25" t="s">
        <v>0</v>
      </c>
      <c r="B1" s="25" t="s">
        <v>1</v>
      </c>
      <c r="C1" s="25" t="s">
        <v>2</v>
      </c>
      <c r="D1" s="25" t="s">
        <v>3</v>
      </c>
    </row>
    <row r="2" spans="1:4" x14ac:dyDescent="0.25">
      <c r="A2" s="14" t="s">
        <v>18</v>
      </c>
      <c r="B2" s="14" t="s">
        <v>19</v>
      </c>
      <c r="C2" s="14">
        <v>1788</v>
      </c>
      <c r="D2" s="14">
        <v>0</v>
      </c>
    </row>
    <row r="3" spans="1:4" x14ac:dyDescent="0.25">
      <c r="A3" s="14" t="s">
        <v>22</v>
      </c>
      <c r="B3" s="14" t="s">
        <v>19</v>
      </c>
      <c r="C3" s="14">
        <v>0</v>
      </c>
      <c r="D3" s="14">
        <v>0</v>
      </c>
    </row>
    <row r="4" spans="1:4" x14ac:dyDescent="0.25">
      <c r="A4" s="14" t="s">
        <v>27</v>
      </c>
      <c r="B4" s="14" t="s">
        <v>19</v>
      </c>
      <c r="C4" s="14">
        <v>335</v>
      </c>
      <c r="D4" s="14">
        <v>0</v>
      </c>
    </row>
    <row r="5" spans="1:4" x14ac:dyDescent="0.25">
      <c r="A5" s="14" t="s">
        <v>42</v>
      </c>
      <c r="B5" s="14" t="s">
        <v>19</v>
      </c>
      <c r="C5" s="14">
        <v>1005</v>
      </c>
      <c r="D5" s="14">
        <v>0</v>
      </c>
    </row>
    <row r="6" spans="1:4" x14ac:dyDescent="0.25">
      <c r="A6" s="14" t="s">
        <v>46</v>
      </c>
      <c r="B6" s="14" t="s">
        <v>19</v>
      </c>
      <c r="C6" s="14">
        <v>1884</v>
      </c>
      <c r="D6" s="1">
        <v>0</v>
      </c>
    </row>
    <row r="7" spans="1:4" x14ac:dyDescent="0.25">
      <c r="A7" s="14" t="s">
        <v>47</v>
      </c>
      <c r="B7" s="14" t="s">
        <v>19</v>
      </c>
      <c r="C7" s="14">
        <v>7668</v>
      </c>
      <c r="D7" s="1">
        <v>0</v>
      </c>
    </row>
    <row r="8" spans="1:4" x14ac:dyDescent="0.25">
      <c r="A8" s="14" t="s">
        <v>49</v>
      </c>
      <c r="B8" s="14" t="s">
        <v>19</v>
      </c>
      <c r="C8" s="14">
        <v>4540</v>
      </c>
      <c r="D8" s="1">
        <v>0</v>
      </c>
    </row>
    <row r="9" spans="1:4" x14ac:dyDescent="0.25">
      <c r="A9" s="14" t="s">
        <v>50</v>
      </c>
      <c r="B9" s="14" t="s">
        <v>19</v>
      </c>
      <c r="C9" s="14">
        <v>168</v>
      </c>
      <c r="D9" s="1">
        <v>0</v>
      </c>
    </row>
    <row r="10" spans="1:4" x14ac:dyDescent="0.25">
      <c r="A10" s="14" t="s">
        <v>52</v>
      </c>
      <c r="B10" s="14" t="s">
        <v>19</v>
      </c>
      <c r="C10" s="14">
        <v>1169</v>
      </c>
      <c r="D10" s="1">
        <v>0</v>
      </c>
    </row>
    <row r="11" spans="1:4" x14ac:dyDescent="0.25">
      <c r="A11" s="14" t="s">
        <v>53</v>
      </c>
      <c r="B11" s="14" t="s">
        <v>19</v>
      </c>
      <c r="C11" s="14">
        <v>1170</v>
      </c>
      <c r="D11" s="1">
        <v>0</v>
      </c>
    </row>
    <row r="12" spans="1:4" x14ac:dyDescent="0.25">
      <c r="A12" s="14" t="s">
        <v>55</v>
      </c>
      <c r="B12" s="14" t="s">
        <v>19</v>
      </c>
      <c r="C12" s="14">
        <v>3756</v>
      </c>
      <c r="D12" s="1">
        <v>0</v>
      </c>
    </row>
    <row r="13" spans="1:4" x14ac:dyDescent="0.25">
      <c r="A13" s="14" t="s">
        <v>56</v>
      </c>
      <c r="B13" s="14" t="s">
        <v>19</v>
      </c>
      <c r="C13" s="14">
        <v>8715</v>
      </c>
      <c r="D13" s="14">
        <v>0</v>
      </c>
    </row>
    <row r="14" spans="1:4" x14ac:dyDescent="0.25">
      <c r="A14" s="14" t="s">
        <v>58</v>
      </c>
      <c r="B14" s="14" t="s">
        <v>19</v>
      </c>
      <c r="C14" s="14">
        <v>10301</v>
      </c>
      <c r="D14" s="14">
        <v>0</v>
      </c>
    </row>
    <row r="15" spans="1:4" x14ac:dyDescent="0.25">
      <c r="A15" s="14" t="s">
        <v>60</v>
      </c>
      <c r="B15" s="14" t="s">
        <v>19</v>
      </c>
      <c r="C15" s="14">
        <v>39010</v>
      </c>
      <c r="D15" s="14">
        <v>0</v>
      </c>
    </row>
    <row r="16" spans="1:4" x14ac:dyDescent="0.25">
      <c r="A16" s="14" t="s">
        <v>62</v>
      </c>
      <c r="B16" s="14" t="s">
        <v>19</v>
      </c>
      <c r="C16" s="14">
        <v>2572</v>
      </c>
      <c r="D16" s="14">
        <v>0</v>
      </c>
    </row>
    <row r="17" spans="1:5" x14ac:dyDescent="0.25">
      <c r="A17" s="14" t="s">
        <v>66</v>
      </c>
      <c r="B17" s="14" t="s">
        <v>19</v>
      </c>
      <c r="C17" s="14">
        <v>10434</v>
      </c>
      <c r="D17" s="14">
        <v>0</v>
      </c>
    </row>
    <row r="18" spans="1:5" x14ac:dyDescent="0.25">
      <c r="A18" s="14" t="s">
        <v>68</v>
      </c>
      <c r="B18" s="14" t="s">
        <v>19</v>
      </c>
      <c r="C18" s="14">
        <v>800</v>
      </c>
      <c r="D18" s="14">
        <v>0</v>
      </c>
      <c r="E18" s="36">
        <f>SUM(D2:D18)</f>
        <v>0</v>
      </c>
    </row>
    <row r="19" spans="1:5" x14ac:dyDescent="0.25">
      <c r="A19" s="14" t="s">
        <v>20</v>
      </c>
      <c r="B19" s="14" t="s">
        <v>21</v>
      </c>
      <c r="C19" s="14">
        <v>0</v>
      </c>
      <c r="D19" s="14">
        <v>0</v>
      </c>
    </row>
    <row r="20" spans="1:5" x14ac:dyDescent="0.25">
      <c r="A20" s="14" t="s">
        <v>41</v>
      </c>
      <c r="B20" s="14" t="s">
        <v>21</v>
      </c>
      <c r="C20" s="14">
        <v>2200</v>
      </c>
      <c r="D20" s="14">
        <v>2200</v>
      </c>
    </row>
    <row r="21" spans="1:5" x14ac:dyDescent="0.25">
      <c r="A21" s="14" t="s">
        <v>44</v>
      </c>
      <c r="B21" s="14" t="s">
        <v>21</v>
      </c>
      <c r="C21" s="14">
        <v>0</v>
      </c>
      <c r="D21" s="1">
        <v>0</v>
      </c>
    </row>
    <row r="22" spans="1:5" x14ac:dyDescent="0.25">
      <c r="A22" s="14" t="s">
        <v>57</v>
      </c>
      <c r="B22" s="14" t="s">
        <v>21</v>
      </c>
      <c r="C22" s="14">
        <v>0</v>
      </c>
      <c r="D22" s="14">
        <v>0</v>
      </c>
    </row>
    <row r="23" spans="1:5" x14ac:dyDescent="0.25">
      <c r="A23" s="14" t="s">
        <v>62</v>
      </c>
      <c r="B23" s="14" t="s">
        <v>21</v>
      </c>
      <c r="C23" s="14">
        <v>0</v>
      </c>
      <c r="D23" s="14">
        <v>0</v>
      </c>
    </row>
    <row r="24" spans="1:5" x14ac:dyDescent="0.25">
      <c r="A24" s="14" t="s">
        <v>70</v>
      </c>
      <c r="B24" s="14" t="s">
        <v>21</v>
      </c>
      <c r="C24" s="14">
        <v>0</v>
      </c>
      <c r="D24" s="14">
        <v>0</v>
      </c>
    </row>
    <row r="25" spans="1:5" ht="21" x14ac:dyDescent="0.25">
      <c r="A25" s="14" t="s">
        <v>102</v>
      </c>
      <c r="B25" s="14" t="s">
        <v>21</v>
      </c>
      <c r="C25" s="14">
        <v>1474</v>
      </c>
      <c r="D25" s="14">
        <v>1474</v>
      </c>
    </row>
    <row r="26" spans="1:5" x14ac:dyDescent="0.25">
      <c r="A26" s="14" t="s">
        <v>115</v>
      </c>
      <c r="B26" s="14" t="s">
        <v>21</v>
      </c>
      <c r="C26" s="14">
        <v>6430</v>
      </c>
      <c r="D26" s="14">
        <v>6430</v>
      </c>
      <c r="E26" s="36">
        <f>SUM(D19:D26)</f>
        <v>10104</v>
      </c>
    </row>
    <row r="27" spans="1:5" x14ac:dyDescent="0.25">
      <c r="A27" s="14" t="s">
        <v>87</v>
      </c>
      <c r="B27" s="14" t="s">
        <v>8</v>
      </c>
      <c r="C27" s="14">
        <v>2203</v>
      </c>
      <c r="D27" s="14">
        <v>2203</v>
      </c>
    </row>
    <row r="28" spans="1:5" x14ac:dyDescent="0.25">
      <c r="A28" s="14" t="s">
        <v>7</v>
      </c>
      <c r="B28" s="14" t="s">
        <v>8</v>
      </c>
      <c r="C28" s="14">
        <v>2609</v>
      </c>
      <c r="D28" s="14">
        <v>2609</v>
      </c>
    </row>
    <row r="29" spans="1:5" x14ac:dyDescent="0.25">
      <c r="A29" s="14" t="s">
        <v>9</v>
      </c>
      <c r="B29" s="14" t="s">
        <v>8</v>
      </c>
      <c r="C29" s="14">
        <v>2505</v>
      </c>
      <c r="D29" s="14">
        <v>2505</v>
      </c>
    </row>
    <row r="30" spans="1:5" x14ac:dyDescent="0.25">
      <c r="A30" s="14" t="s">
        <v>10</v>
      </c>
      <c r="B30" s="14" t="s">
        <v>8</v>
      </c>
      <c r="C30" s="14">
        <v>900</v>
      </c>
      <c r="D30" s="14">
        <v>900</v>
      </c>
    </row>
    <row r="31" spans="1:5" x14ac:dyDescent="0.25">
      <c r="A31" s="14" t="s">
        <v>96</v>
      </c>
      <c r="B31" s="14" t="s">
        <v>8</v>
      </c>
      <c r="C31" s="14">
        <v>2105</v>
      </c>
      <c r="D31" s="14">
        <v>2105</v>
      </c>
    </row>
    <row r="32" spans="1:5" x14ac:dyDescent="0.25">
      <c r="A32" s="14" t="s">
        <v>11</v>
      </c>
      <c r="B32" s="14" t="s">
        <v>8</v>
      </c>
      <c r="C32" s="14">
        <v>0</v>
      </c>
      <c r="D32" s="14">
        <v>0</v>
      </c>
    </row>
    <row r="33" spans="1:4" x14ac:dyDescent="0.25">
      <c r="A33" s="14" t="s">
        <v>13</v>
      </c>
      <c r="B33" s="14" t="s">
        <v>8</v>
      </c>
      <c r="C33" s="14">
        <v>5902</v>
      </c>
      <c r="D33" s="14">
        <v>5902</v>
      </c>
    </row>
    <row r="34" spans="1:4" x14ac:dyDescent="0.25">
      <c r="A34" s="14" t="s">
        <v>14</v>
      </c>
      <c r="B34" s="14" t="s">
        <v>8</v>
      </c>
      <c r="C34" s="14">
        <v>0</v>
      </c>
      <c r="D34" s="14">
        <v>0</v>
      </c>
    </row>
    <row r="35" spans="1:4" x14ac:dyDescent="0.25">
      <c r="A35" s="14" t="s">
        <v>97</v>
      </c>
      <c r="B35" s="14" t="s">
        <v>8</v>
      </c>
      <c r="C35" s="14">
        <v>468</v>
      </c>
      <c r="D35" s="14">
        <v>468</v>
      </c>
    </row>
    <row r="36" spans="1:4" x14ac:dyDescent="0.25">
      <c r="A36" s="14" t="s">
        <v>15</v>
      </c>
      <c r="B36" s="14" t="s">
        <v>8</v>
      </c>
      <c r="C36" s="14">
        <v>3248</v>
      </c>
      <c r="D36" s="14">
        <v>3248</v>
      </c>
    </row>
    <row r="37" spans="1:4" x14ac:dyDescent="0.25">
      <c r="A37" s="14" t="s">
        <v>16</v>
      </c>
      <c r="B37" s="14" t="s">
        <v>8</v>
      </c>
      <c r="C37" s="14">
        <v>4559</v>
      </c>
      <c r="D37" s="14">
        <v>4559</v>
      </c>
    </row>
    <row r="38" spans="1:4" x14ac:dyDescent="0.25">
      <c r="A38" s="14" t="s">
        <v>17</v>
      </c>
      <c r="B38" s="14" t="s">
        <v>8</v>
      </c>
      <c r="C38" s="14">
        <v>2056</v>
      </c>
      <c r="D38" s="14">
        <v>2056</v>
      </c>
    </row>
    <row r="39" spans="1:4" x14ac:dyDescent="0.25">
      <c r="A39" s="14" t="s">
        <v>18</v>
      </c>
      <c r="B39" s="14" t="s">
        <v>8</v>
      </c>
      <c r="C39" s="14">
        <v>11675</v>
      </c>
      <c r="D39" s="14">
        <v>11675</v>
      </c>
    </row>
    <row r="40" spans="1:4" x14ac:dyDescent="0.25">
      <c r="A40" s="14" t="s">
        <v>20</v>
      </c>
      <c r="B40" s="14" t="s">
        <v>8</v>
      </c>
      <c r="C40" s="14">
        <v>4409</v>
      </c>
      <c r="D40" s="14">
        <v>4409</v>
      </c>
    </row>
    <row r="41" spans="1:4" x14ac:dyDescent="0.25">
      <c r="A41" s="14" t="s">
        <v>22</v>
      </c>
      <c r="B41" s="14" t="s">
        <v>8</v>
      </c>
      <c r="C41" s="14">
        <v>3816</v>
      </c>
      <c r="D41" s="14">
        <v>3816</v>
      </c>
    </row>
    <row r="42" spans="1:4" x14ac:dyDescent="0.25">
      <c r="A42" s="14" t="s">
        <v>23</v>
      </c>
      <c r="B42" s="14" t="s">
        <v>8</v>
      </c>
      <c r="C42" s="14">
        <v>0</v>
      </c>
      <c r="D42" s="14">
        <v>0</v>
      </c>
    </row>
    <row r="43" spans="1:4" x14ac:dyDescent="0.25">
      <c r="A43" s="14" t="s">
        <v>24</v>
      </c>
      <c r="B43" s="14" t="s">
        <v>8</v>
      </c>
      <c r="C43" s="14">
        <v>700</v>
      </c>
      <c r="D43" s="14">
        <v>700</v>
      </c>
    </row>
    <row r="44" spans="1:4" x14ac:dyDescent="0.25">
      <c r="A44" s="14" t="s">
        <v>25</v>
      </c>
      <c r="B44" s="14" t="s">
        <v>8</v>
      </c>
      <c r="C44" s="14">
        <v>2938</v>
      </c>
      <c r="D44" s="14">
        <v>2938</v>
      </c>
    </row>
    <row r="45" spans="1:4" x14ac:dyDescent="0.25">
      <c r="A45" s="14" t="s">
        <v>26</v>
      </c>
      <c r="B45" s="14" t="s">
        <v>8</v>
      </c>
      <c r="C45" s="14">
        <v>1385</v>
      </c>
      <c r="D45" s="14">
        <v>1385</v>
      </c>
    </row>
    <row r="46" spans="1:4" x14ac:dyDescent="0.25">
      <c r="A46" s="14" t="s">
        <v>27</v>
      </c>
      <c r="B46" s="14" t="s">
        <v>8</v>
      </c>
      <c r="C46" s="14">
        <v>4204</v>
      </c>
      <c r="D46" s="14">
        <v>4204</v>
      </c>
    </row>
    <row r="47" spans="1:4" ht="21" x14ac:dyDescent="0.25">
      <c r="A47" s="14" t="s">
        <v>99</v>
      </c>
      <c r="B47" s="14" t="s">
        <v>8</v>
      </c>
      <c r="C47" s="14">
        <v>1005</v>
      </c>
      <c r="D47" s="14">
        <v>1005</v>
      </c>
    </row>
    <row r="48" spans="1:4" x14ac:dyDescent="0.25">
      <c r="A48" s="14" t="s">
        <v>251</v>
      </c>
      <c r="B48" s="14" t="s">
        <v>8</v>
      </c>
      <c r="C48" s="14">
        <v>919</v>
      </c>
      <c r="D48" s="14">
        <v>919</v>
      </c>
    </row>
    <row r="49" spans="1:4" x14ac:dyDescent="0.25">
      <c r="A49" s="14" t="s">
        <v>252</v>
      </c>
      <c r="B49" s="14" t="s">
        <v>8</v>
      </c>
      <c r="C49" s="14">
        <v>684</v>
      </c>
      <c r="D49" s="14">
        <v>684</v>
      </c>
    </row>
    <row r="50" spans="1:4" x14ac:dyDescent="0.25">
      <c r="A50" s="14" t="s">
        <v>28</v>
      </c>
      <c r="B50" s="14" t="s">
        <v>8</v>
      </c>
      <c r="C50" s="14">
        <v>568</v>
      </c>
      <c r="D50" s="14">
        <v>568</v>
      </c>
    </row>
    <row r="51" spans="1:4" x14ac:dyDescent="0.25">
      <c r="A51" s="14" t="s">
        <v>29</v>
      </c>
      <c r="B51" s="14" t="s">
        <v>8</v>
      </c>
      <c r="C51" s="14">
        <v>2697</v>
      </c>
      <c r="D51" s="14">
        <v>2697</v>
      </c>
    </row>
    <row r="52" spans="1:4" ht="21" x14ac:dyDescent="0.25">
      <c r="A52" s="14" t="s">
        <v>100</v>
      </c>
      <c r="B52" s="14" t="s">
        <v>8</v>
      </c>
      <c r="C52" s="14">
        <v>268</v>
      </c>
      <c r="D52" s="14">
        <v>268</v>
      </c>
    </row>
    <row r="53" spans="1:4" x14ac:dyDescent="0.25">
      <c r="A53" s="14" t="s">
        <v>253</v>
      </c>
      <c r="B53" s="14" t="s">
        <v>8</v>
      </c>
      <c r="C53" s="14">
        <v>2250</v>
      </c>
      <c r="D53" s="14">
        <v>2250</v>
      </c>
    </row>
    <row r="54" spans="1:4" x14ac:dyDescent="0.25">
      <c r="A54" s="14" t="s">
        <v>30</v>
      </c>
      <c r="B54" s="14" t="s">
        <v>8</v>
      </c>
      <c r="C54" s="14">
        <v>6346</v>
      </c>
      <c r="D54" s="14">
        <v>6346</v>
      </c>
    </row>
    <row r="55" spans="1:4" x14ac:dyDescent="0.25">
      <c r="A55" s="14" t="s">
        <v>31</v>
      </c>
      <c r="B55" s="14" t="s">
        <v>8</v>
      </c>
      <c r="C55" s="14">
        <v>2747</v>
      </c>
      <c r="D55" s="14">
        <v>2747</v>
      </c>
    </row>
    <row r="56" spans="1:4" x14ac:dyDescent="0.25">
      <c r="A56" s="14" t="s">
        <v>32</v>
      </c>
      <c r="B56" s="14" t="s">
        <v>8</v>
      </c>
      <c r="C56" s="14">
        <v>3787</v>
      </c>
      <c r="D56" s="14">
        <v>3787</v>
      </c>
    </row>
    <row r="57" spans="1:4" x14ac:dyDescent="0.25">
      <c r="A57" s="14" t="s">
        <v>33</v>
      </c>
      <c r="B57" s="14" t="s">
        <v>8</v>
      </c>
      <c r="C57" s="14">
        <v>2227</v>
      </c>
      <c r="D57" s="14">
        <v>2227</v>
      </c>
    </row>
    <row r="58" spans="1:4" x14ac:dyDescent="0.25">
      <c r="A58" s="14" t="s">
        <v>34</v>
      </c>
      <c r="B58" s="14" t="s">
        <v>8</v>
      </c>
      <c r="C58" s="14">
        <v>2404</v>
      </c>
      <c r="D58" s="14">
        <v>2404</v>
      </c>
    </row>
    <row r="59" spans="1:4" x14ac:dyDescent="0.25">
      <c r="A59" s="14" t="s">
        <v>35</v>
      </c>
      <c r="B59" s="14" t="s">
        <v>8</v>
      </c>
      <c r="C59" s="14">
        <v>134</v>
      </c>
      <c r="D59" s="14">
        <v>134</v>
      </c>
    </row>
    <row r="60" spans="1:4" x14ac:dyDescent="0.25">
      <c r="A60" s="14" t="s">
        <v>36</v>
      </c>
      <c r="B60" s="14" t="s">
        <v>8</v>
      </c>
      <c r="C60" s="14">
        <v>2157</v>
      </c>
      <c r="D60" s="14">
        <v>2157</v>
      </c>
    </row>
    <row r="61" spans="1:4" x14ac:dyDescent="0.25">
      <c r="A61" s="14" t="s">
        <v>37</v>
      </c>
      <c r="B61" s="14" t="s">
        <v>8</v>
      </c>
      <c r="C61" s="14">
        <v>5476</v>
      </c>
      <c r="D61" s="14">
        <v>5476</v>
      </c>
    </row>
    <row r="62" spans="1:4" x14ac:dyDescent="0.25">
      <c r="A62" s="14" t="s">
        <v>38</v>
      </c>
      <c r="B62" s="14" t="s">
        <v>8</v>
      </c>
      <c r="C62" s="14">
        <v>3758</v>
      </c>
      <c r="D62" s="14">
        <v>3758</v>
      </c>
    </row>
    <row r="63" spans="1:4" x14ac:dyDescent="0.25">
      <c r="A63" s="14" t="s">
        <v>39</v>
      </c>
      <c r="B63" s="14" t="s">
        <v>8</v>
      </c>
      <c r="C63" s="14">
        <v>4995</v>
      </c>
      <c r="D63" s="14">
        <v>4995</v>
      </c>
    </row>
    <row r="64" spans="1:4" x14ac:dyDescent="0.25">
      <c r="A64" s="14" t="s">
        <v>40</v>
      </c>
      <c r="B64" s="14" t="s">
        <v>8</v>
      </c>
      <c r="C64" s="14">
        <v>1439</v>
      </c>
      <c r="D64" s="14">
        <v>1439</v>
      </c>
    </row>
    <row r="65" spans="1:4" x14ac:dyDescent="0.25">
      <c r="A65" s="14" t="s">
        <v>41</v>
      </c>
      <c r="B65" s="14" t="s">
        <v>8</v>
      </c>
      <c r="C65" s="14">
        <v>17594</v>
      </c>
      <c r="D65" s="14">
        <v>17594</v>
      </c>
    </row>
    <row r="66" spans="1:4" x14ac:dyDescent="0.25">
      <c r="A66" s="14" t="s">
        <v>42</v>
      </c>
      <c r="B66" s="14" t="s">
        <v>8</v>
      </c>
      <c r="C66" s="14">
        <v>10577</v>
      </c>
      <c r="D66" s="14">
        <v>10577</v>
      </c>
    </row>
    <row r="67" spans="1:4" ht="21" x14ac:dyDescent="0.25">
      <c r="A67" s="14" t="s">
        <v>101</v>
      </c>
      <c r="B67" s="14" t="s">
        <v>8</v>
      </c>
      <c r="C67" s="14">
        <v>251</v>
      </c>
      <c r="D67" s="1">
        <v>251</v>
      </c>
    </row>
    <row r="68" spans="1:4" x14ac:dyDescent="0.25">
      <c r="A68" s="14" t="s">
        <v>43</v>
      </c>
      <c r="B68" s="14" t="s">
        <v>8</v>
      </c>
      <c r="C68" s="14">
        <v>1478</v>
      </c>
      <c r="D68" s="1">
        <v>1478</v>
      </c>
    </row>
    <row r="69" spans="1:4" x14ac:dyDescent="0.25">
      <c r="A69" s="14" t="s">
        <v>44</v>
      </c>
      <c r="B69" s="14" t="s">
        <v>8</v>
      </c>
      <c r="C69" s="14">
        <v>2964</v>
      </c>
      <c r="D69" s="1">
        <v>2964</v>
      </c>
    </row>
    <row r="70" spans="1:4" x14ac:dyDescent="0.25">
      <c r="A70" s="14" t="s">
        <v>45</v>
      </c>
      <c r="B70" s="14" t="s">
        <v>8</v>
      </c>
      <c r="C70" s="14">
        <v>350</v>
      </c>
      <c r="D70" s="1">
        <v>350</v>
      </c>
    </row>
    <row r="71" spans="1:4" x14ac:dyDescent="0.25">
      <c r="A71" s="14" t="s">
        <v>46</v>
      </c>
      <c r="B71" s="14" t="s">
        <v>8</v>
      </c>
      <c r="C71" s="14">
        <v>6416</v>
      </c>
      <c r="D71" s="1">
        <v>6416</v>
      </c>
    </row>
    <row r="72" spans="1:4" x14ac:dyDescent="0.25">
      <c r="A72" s="14" t="s">
        <v>47</v>
      </c>
      <c r="B72" s="14" t="s">
        <v>8</v>
      </c>
      <c r="C72" s="14">
        <v>7300</v>
      </c>
      <c r="D72" s="1">
        <v>7300</v>
      </c>
    </row>
    <row r="73" spans="1:4" x14ac:dyDescent="0.25">
      <c r="A73" s="14" t="s">
        <v>48</v>
      </c>
      <c r="B73" s="14" t="s">
        <v>8</v>
      </c>
      <c r="C73" s="14">
        <v>13824</v>
      </c>
      <c r="D73" s="1">
        <v>13824</v>
      </c>
    </row>
    <row r="74" spans="1:4" x14ac:dyDescent="0.25">
      <c r="A74" s="14" t="s">
        <v>49</v>
      </c>
      <c r="B74" s="14" t="s">
        <v>8</v>
      </c>
      <c r="C74" s="14">
        <v>4737</v>
      </c>
      <c r="D74" s="1">
        <v>4737</v>
      </c>
    </row>
    <row r="75" spans="1:4" x14ac:dyDescent="0.25">
      <c r="A75" s="14" t="s">
        <v>50</v>
      </c>
      <c r="B75" s="14" t="s">
        <v>8</v>
      </c>
      <c r="C75" s="14">
        <v>1290</v>
      </c>
      <c r="D75" s="1">
        <v>1290</v>
      </c>
    </row>
    <row r="76" spans="1:4" x14ac:dyDescent="0.25">
      <c r="A76" s="14" t="s">
        <v>51</v>
      </c>
      <c r="B76" s="14" t="s">
        <v>8</v>
      </c>
      <c r="C76" s="14">
        <v>7500</v>
      </c>
      <c r="D76" s="1">
        <v>7500</v>
      </c>
    </row>
    <row r="77" spans="1:4" x14ac:dyDescent="0.25">
      <c r="A77" s="14" t="s">
        <v>52</v>
      </c>
      <c r="B77" s="14" t="s">
        <v>8</v>
      </c>
      <c r="C77" s="14">
        <v>5346</v>
      </c>
      <c r="D77" s="1">
        <v>5346</v>
      </c>
    </row>
    <row r="78" spans="1:4" x14ac:dyDescent="0.25">
      <c r="A78" s="14" t="s">
        <v>53</v>
      </c>
      <c r="B78" s="14" t="s">
        <v>8</v>
      </c>
      <c r="C78" s="14">
        <v>3872</v>
      </c>
      <c r="D78" s="1">
        <v>3872</v>
      </c>
    </row>
    <row r="79" spans="1:4" x14ac:dyDescent="0.25">
      <c r="A79" s="14" t="s">
        <v>54</v>
      </c>
      <c r="B79" s="14" t="s">
        <v>8</v>
      </c>
      <c r="C79" s="14">
        <v>1840</v>
      </c>
      <c r="D79" s="1">
        <v>1840</v>
      </c>
    </row>
    <row r="80" spans="1:4" x14ac:dyDescent="0.25">
      <c r="A80" s="14" t="s">
        <v>55</v>
      </c>
      <c r="B80" s="14" t="s">
        <v>8</v>
      </c>
      <c r="C80" s="14">
        <v>2722</v>
      </c>
      <c r="D80" s="14">
        <v>2722</v>
      </c>
    </row>
    <row r="81" spans="1:4" x14ac:dyDescent="0.25">
      <c r="A81" s="14" t="s">
        <v>56</v>
      </c>
      <c r="B81" s="14" t="s">
        <v>8</v>
      </c>
      <c r="C81" s="14">
        <v>4080</v>
      </c>
      <c r="D81" s="14">
        <v>4080</v>
      </c>
    </row>
    <row r="82" spans="1:4" x14ac:dyDescent="0.25">
      <c r="A82" s="14" t="s">
        <v>57</v>
      </c>
      <c r="B82" s="14" t="s">
        <v>8</v>
      </c>
      <c r="C82" s="14">
        <v>10681</v>
      </c>
      <c r="D82" s="14">
        <v>10681</v>
      </c>
    </row>
    <row r="83" spans="1:4" x14ac:dyDescent="0.25">
      <c r="A83" s="14" t="s">
        <v>58</v>
      </c>
      <c r="B83" s="14" t="s">
        <v>8</v>
      </c>
      <c r="C83" s="14">
        <v>4050</v>
      </c>
      <c r="D83" s="14">
        <v>4050</v>
      </c>
    </row>
    <row r="84" spans="1:4" x14ac:dyDescent="0.25">
      <c r="A84" s="14" t="s">
        <v>59</v>
      </c>
      <c r="B84" s="14" t="s">
        <v>8</v>
      </c>
      <c r="C84" s="14">
        <v>1026</v>
      </c>
      <c r="D84" s="14">
        <v>1026</v>
      </c>
    </row>
    <row r="85" spans="1:4" x14ac:dyDescent="0.25">
      <c r="A85" s="14" t="s">
        <v>60</v>
      </c>
      <c r="B85" s="14" t="s">
        <v>8</v>
      </c>
      <c r="C85" s="14">
        <v>9392</v>
      </c>
      <c r="D85" s="14">
        <v>9392</v>
      </c>
    </row>
    <row r="86" spans="1:4" x14ac:dyDescent="0.25">
      <c r="A86" s="14" t="s">
        <v>61</v>
      </c>
      <c r="B86" s="14" t="s">
        <v>8</v>
      </c>
      <c r="C86" s="14">
        <v>8220</v>
      </c>
      <c r="D86" s="14">
        <v>8220</v>
      </c>
    </row>
    <row r="87" spans="1:4" x14ac:dyDescent="0.25">
      <c r="A87" s="14" t="s">
        <v>62</v>
      </c>
      <c r="B87" s="14" t="s">
        <v>8</v>
      </c>
      <c r="C87" s="14">
        <v>22988</v>
      </c>
      <c r="D87" s="1">
        <v>22988</v>
      </c>
    </row>
    <row r="88" spans="1:4" x14ac:dyDescent="0.25">
      <c r="A88" s="14" t="s">
        <v>63</v>
      </c>
      <c r="B88" s="14" t="s">
        <v>8</v>
      </c>
      <c r="C88" s="14">
        <v>4032</v>
      </c>
      <c r="D88" s="1">
        <v>4032</v>
      </c>
    </row>
    <row r="89" spans="1:4" x14ac:dyDescent="0.25">
      <c r="A89" s="14" t="s">
        <v>64</v>
      </c>
      <c r="B89" s="14" t="s">
        <v>8</v>
      </c>
      <c r="C89" s="14">
        <v>1704</v>
      </c>
      <c r="D89" s="1">
        <v>1704</v>
      </c>
    </row>
    <row r="90" spans="1:4" x14ac:dyDescent="0.25">
      <c r="A90" s="14" t="s">
        <v>65</v>
      </c>
      <c r="B90" s="14" t="s">
        <v>8</v>
      </c>
      <c r="C90" s="14">
        <v>15689</v>
      </c>
      <c r="D90" s="14">
        <v>15689</v>
      </c>
    </row>
    <row r="91" spans="1:4" x14ac:dyDescent="0.25">
      <c r="A91" s="14" t="s">
        <v>66</v>
      </c>
      <c r="B91" s="14" t="s">
        <v>8</v>
      </c>
      <c r="C91" s="14">
        <v>11004</v>
      </c>
      <c r="D91" s="14">
        <v>11004</v>
      </c>
    </row>
    <row r="92" spans="1:4" x14ac:dyDescent="0.25">
      <c r="A92" s="14" t="s">
        <v>67</v>
      </c>
      <c r="B92" s="14" t="s">
        <v>8</v>
      </c>
      <c r="C92" s="14">
        <v>7073</v>
      </c>
      <c r="D92" s="14">
        <v>7073</v>
      </c>
    </row>
    <row r="93" spans="1:4" x14ac:dyDescent="0.25">
      <c r="A93" s="14" t="s">
        <v>68</v>
      </c>
      <c r="B93" s="14" t="s">
        <v>8</v>
      </c>
      <c r="C93" s="14">
        <v>6311</v>
      </c>
      <c r="D93" s="14">
        <v>6311</v>
      </c>
    </row>
    <row r="94" spans="1:4" x14ac:dyDescent="0.25">
      <c r="A94" s="14" t="s">
        <v>69</v>
      </c>
      <c r="B94" s="14" t="s">
        <v>8</v>
      </c>
      <c r="C94" s="14">
        <v>0</v>
      </c>
      <c r="D94" s="14">
        <v>0</v>
      </c>
    </row>
    <row r="95" spans="1:4" x14ac:dyDescent="0.25">
      <c r="A95" s="14" t="s">
        <v>70</v>
      </c>
      <c r="B95" s="14" t="s">
        <v>8</v>
      </c>
      <c r="C95" s="14">
        <v>0</v>
      </c>
      <c r="D95" s="14">
        <v>0</v>
      </c>
    </row>
    <row r="96" spans="1:4" ht="21" x14ac:dyDescent="0.25">
      <c r="A96" s="14" t="s">
        <v>80</v>
      </c>
      <c r="B96" s="14" t="s">
        <v>8</v>
      </c>
      <c r="C96" s="14">
        <v>2305</v>
      </c>
      <c r="D96" s="14">
        <v>2305</v>
      </c>
    </row>
    <row r="97" spans="1:5" x14ac:dyDescent="0.25">
      <c r="A97" s="14" t="s">
        <v>98</v>
      </c>
      <c r="B97" s="14" t="s">
        <v>8</v>
      </c>
      <c r="C97" s="14">
        <v>300</v>
      </c>
      <c r="D97" s="14">
        <v>300</v>
      </c>
    </row>
    <row r="98" spans="1:5" ht="21" x14ac:dyDescent="0.25">
      <c r="A98" s="14" t="s">
        <v>102</v>
      </c>
      <c r="B98" s="14" t="s">
        <v>8</v>
      </c>
      <c r="C98" s="14">
        <v>3274</v>
      </c>
      <c r="D98" s="14">
        <v>3274</v>
      </c>
    </row>
    <row r="99" spans="1:5" x14ac:dyDescent="0.25">
      <c r="A99" s="1" t="s">
        <v>314</v>
      </c>
      <c r="B99" s="1" t="s">
        <v>8</v>
      </c>
      <c r="C99" s="1">
        <v>1169</v>
      </c>
      <c r="D99" s="1">
        <v>1169</v>
      </c>
    </row>
    <row r="100" spans="1:5" x14ac:dyDescent="0.25">
      <c r="A100" s="14" t="s">
        <v>115</v>
      </c>
      <c r="B100" s="14" t="s">
        <v>8</v>
      </c>
      <c r="C100" s="14">
        <v>7930</v>
      </c>
      <c r="D100" s="14">
        <v>7930</v>
      </c>
    </row>
    <row r="101" spans="1:5" ht="21" x14ac:dyDescent="0.25">
      <c r="A101" s="14" t="s">
        <v>117</v>
      </c>
      <c r="B101" s="14" t="s">
        <v>8</v>
      </c>
      <c r="C101" s="14">
        <v>268</v>
      </c>
      <c r="D101" s="14">
        <v>268</v>
      </c>
    </row>
    <row r="102" spans="1:5" x14ac:dyDescent="0.25">
      <c r="A102" s="14" t="s">
        <v>118</v>
      </c>
      <c r="B102" s="14" t="s">
        <v>8</v>
      </c>
      <c r="C102" s="14">
        <v>545</v>
      </c>
      <c r="D102" s="14">
        <v>545</v>
      </c>
    </row>
    <row r="103" spans="1:5" x14ac:dyDescent="0.25">
      <c r="A103" s="14" t="s">
        <v>119</v>
      </c>
      <c r="B103" s="14" t="s">
        <v>8</v>
      </c>
      <c r="C103" s="14">
        <v>3066</v>
      </c>
      <c r="D103" s="14">
        <v>3066</v>
      </c>
    </row>
    <row r="104" spans="1:5" x14ac:dyDescent="0.25">
      <c r="A104" s="1" t="s">
        <v>314</v>
      </c>
      <c r="B104" s="1" t="s">
        <v>8</v>
      </c>
      <c r="C104" s="1">
        <v>1169</v>
      </c>
      <c r="D104" s="1">
        <v>1169</v>
      </c>
    </row>
    <row r="105" spans="1:5" x14ac:dyDescent="0.25">
      <c r="A105" s="14" t="s">
        <v>109</v>
      </c>
      <c r="B105" s="14" t="s">
        <v>8</v>
      </c>
      <c r="C105" s="14">
        <v>401</v>
      </c>
      <c r="D105" s="14">
        <v>401</v>
      </c>
    </row>
    <row r="106" spans="1:5" ht="21" x14ac:dyDescent="0.25">
      <c r="A106" s="14" t="s">
        <v>89</v>
      </c>
      <c r="B106" s="14" t="s">
        <v>8</v>
      </c>
      <c r="C106" s="14">
        <v>675</v>
      </c>
      <c r="D106" s="14">
        <v>675</v>
      </c>
    </row>
    <row r="107" spans="1:5" x14ac:dyDescent="0.25">
      <c r="A107" s="14" t="s">
        <v>103</v>
      </c>
      <c r="B107" s="14" t="s">
        <v>8</v>
      </c>
      <c r="C107" s="14">
        <v>201</v>
      </c>
      <c r="D107" s="14">
        <v>201</v>
      </c>
      <c r="E107" s="36">
        <f>SUM(D27:D107)</f>
        <v>315157</v>
      </c>
    </row>
    <row r="108" spans="1:5" x14ac:dyDescent="0.25">
      <c r="A108" s="14" t="s">
        <v>11</v>
      </c>
      <c r="B108" s="14" t="s">
        <v>12</v>
      </c>
      <c r="C108" s="14">
        <v>0</v>
      </c>
      <c r="D108" s="14">
        <v>0</v>
      </c>
    </row>
    <row r="109" spans="1:5" x14ac:dyDescent="0.25">
      <c r="A109" s="14" t="s">
        <v>13</v>
      </c>
      <c r="B109" s="14" t="s">
        <v>12</v>
      </c>
      <c r="C109" s="14">
        <v>1287</v>
      </c>
      <c r="D109" s="14">
        <v>0</v>
      </c>
    </row>
    <row r="110" spans="1:5" x14ac:dyDescent="0.25">
      <c r="A110" s="14" t="s">
        <v>14</v>
      </c>
      <c r="B110" s="14" t="s">
        <v>12</v>
      </c>
      <c r="C110" s="14">
        <v>209</v>
      </c>
      <c r="D110" s="14">
        <v>0</v>
      </c>
    </row>
    <row r="111" spans="1:5" x14ac:dyDescent="0.25">
      <c r="A111" s="14" t="s">
        <v>97</v>
      </c>
      <c r="B111" s="14" t="s">
        <v>12</v>
      </c>
      <c r="C111" s="14">
        <v>960</v>
      </c>
      <c r="D111" s="14">
        <v>0</v>
      </c>
    </row>
    <row r="112" spans="1:5" x14ac:dyDescent="0.25">
      <c r="A112" s="14" t="s">
        <v>16</v>
      </c>
      <c r="B112" s="14" t="s">
        <v>12</v>
      </c>
      <c r="C112" s="14">
        <v>2733</v>
      </c>
      <c r="D112" s="14">
        <v>0</v>
      </c>
    </row>
    <row r="113" spans="1:4" x14ac:dyDescent="0.25">
      <c r="A113" s="14" t="s">
        <v>23</v>
      </c>
      <c r="B113" s="14" t="s">
        <v>12</v>
      </c>
      <c r="C113" s="14">
        <v>838</v>
      </c>
      <c r="D113" s="14">
        <v>0</v>
      </c>
    </row>
    <row r="114" spans="1:4" ht="21" x14ac:dyDescent="0.25">
      <c r="A114" s="14" t="s">
        <v>100</v>
      </c>
      <c r="B114" s="14" t="s">
        <v>12</v>
      </c>
      <c r="C114" s="14">
        <v>2173</v>
      </c>
      <c r="D114" s="14">
        <v>0</v>
      </c>
    </row>
    <row r="115" spans="1:4" x14ac:dyDescent="0.25">
      <c r="A115" s="14" t="s">
        <v>32</v>
      </c>
      <c r="B115" s="14" t="s">
        <v>12</v>
      </c>
      <c r="C115" s="14">
        <v>688</v>
      </c>
      <c r="D115" s="14">
        <v>0</v>
      </c>
    </row>
    <row r="116" spans="1:4" x14ac:dyDescent="0.25">
      <c r="A116" s="14" t="s">
        <v>37</v>
      </c>
      <c r="B116" s="14" t="s">
        <v>12</v>
      </c>
      <c r="C116" s="14">
        <v>752</v>
      </c>
      <c r="D116" s="14">
        <v>0</v>
      </c>
    </row>
    <row r="117" spans="1:4" x14ac:dyDescent="0.25">
      <c r="A117" s="14" t="s">
        <v>42</v>
      </c>
      <c r="B117" s="14" t="s">
        <v>12</v>
      </c>
      <c r="C117" s="14">
        <v>1020</v>
      </c>
      <c r="D117" s="14">
        <v>0</v>
      </c>
    </row>
    <row r="118" spans="1:4" ht="21" x14ac:dyDescent="0.25">
      <c r="A118" s="14" t="s">
        <v>101</v>
      </c>
      <c r="B118" s="14" t="s">
        <v>12</v>
      </c>
      <c r="C118" s="14">
        <v>2690</v>
      </c>
      <c r="D118" s="1">
        <f>SUM(E207)</f>
        <v>0</v>
      </c>
    </row>
    <row r="119" spans="1:4" x14ac:dyDescent="0.25">
      <c r="A119" s="14" t="s">
        <v>43</v>
      </c>
      <c r="B119" s="14" t="s">
        <v>12</v>
      </c>
      <c r="C119" s="14">
        <v>1775</v>
      </c>
      <c r="D119" s="1">
        <v>0</v>
      </c>
    </row>
    <row r="120" spans="1:4" x14ac:dyDescent="0.25">
      <c r="A120" s="14" t="s">
        <v>61</v>
      </c>
      <c r="B120" s="14" t="s">
        <v>12</v>
      </c>
      <c r="C120" s="14">
        <v>2657</v>
      </c>
      <c r="D120" s="14">
        <v>0</v>
      </c>
    </row>
    <row r="121" spans="1:4" x14ac:dyDescent="0.25">
      <c r="A121" s="14" t="s">
        <v>69</v>
      </c>
      <c r="B121" s="14" t="s">
        <v>12</v>
      </c>
      <c r="C121" s="14">
        <v>0</v>
      </c>
      <c r="D121" s="14">
        <v>0</v>
      </c>
    </row>
    <row r="122" spans="1:4" x14ac:dyDescent="0.25">
      <c r="A122" s="14" t="s">
        <v>74</v>
      </c>
      <c r="B122" s="14" t="s">
        <v>12</v>
      </c>
      <c r="C122" s="14">
        <v>0</v>
      </c>
      <c r="D122" s="14">
        <v>0</v>
      </c>
    </row>
    <row r="123" spans="1:4" ht="21" x14ac:dyDescent="0.25">
      <c r="A123" s="14" t="s">
        <v>102</v>
      </c>
      <c r="B123" s="14" t="s">
        <v>12</v>
      </c>
      <c r="C123" s="14">
        <v>450</v>
      </c>
      <c r="D123" s="14">
        <v>0</v>
      </c>
    </row>
    <row r="124" spans="1:4" x14ac:dyDescent="0.25">
      <c r="A124" s="14" t="s">
        <v>113</v>
      </c>
      <c r="B124" s="14" t="s">
        <v>12</v>
      </c>
      <c r="C124" s="14">
        <v>450</v>
      </c>
      <c r="D124" s="14">
        <v>0</v>
      </c>
    </row>
    <row r="125" spans="1:4" x14ac:dyDescent="0.25">
      <c r="A125" s="14" t="s">
        <v>115</v>
      </c>
      <c r="B125" s="14" t="s">
        <v>12</v>
      </c>
      <c r="C125" s="14">
        <v>4845</v>
      </c>
      <c r="D125" s="14">
        <v>0</v>
      </c>
    </row>
    <row r="126" spans="1:4" x14ac:dyDescent="0.25">
      <c r="A126" s="14" t="s">
        <v>116</v>
      </c>
      <c r="B126" s="14" t="s">
        <v>12</v>
      </c>
      <c r="C126" s="14">
        <v>500</v>
      </c>
      <c r="D126" s="14">
        <v>0</v>
      </c>
    </row>
    <row r="127" spans="1:4" x14ac:dyDescent="0.25">
      <c r="A127" s="14" t="s">
        <v>119</v>
      </c>
      <c r="B127" s="14" t="s">
        <v>12</v>
      </c>
      <c r="C127" s="14">
        <v>436</v>
      </c>
      <c r="D127" s="14">
        <v>0</v>
      </c>
    </row>
    <row r="128" spans="1:4" x14ac:dyDescent="0.25">
      <c r="A128" s="14" t="s">
        <v>145</v>
      </c>
      <c r="B128" s="14" t="s">
        <v>12</v>
      </c>
      <c r="C128" s="14">
        <v>503</v>
      </c>
      <c r="D128" s="14">
        <v>0</v>
      </c>
    </row>
    <row r="129" spans="1:4" x14ac:dyDescent="0.25">
      <c r="A129" s="14" t="s">
        <v>69</v>
      </c>
      <c r="B129" s="14" t="s">
        <v>70</v>
      </c>
      <c r="C129" s="14">
        <v>0</v>
      </c>
      <c r="D129" s="14">
        <v>0</v>
      </c>
    </row>
    <row r="130" spans="1:4" x14ac:dyDescent="0.25">
      <c r="A130" s="14" t="s">
        <v>70</v>
      </c>
      <c r="B130" s="14" t="s">
        <v>70</v>
      </c>
      <c r="C130" s="14">
        <v>0</v>
      </c>
      <c r="D130" s="14">
        <v>0</v>
      </c>
    </row>
    <row r="131" spans="1:4" x14ac:dyDescent="0.25">
      <c r="A131" s="14" t="s">
        <v>70</v>
      </c>
      <c r="B131" s="14" t="s">
        <v>77</v>
      </c>
      <c r="C131" s="14">
        <v>0</v>
      </c>
      <c r="D131" s="14">
        <v>0</v>
      </c>
    </row>
    <row r="132" spans="1:4" x14ac:dyDescent="0.25">
      <c r="A132" s="14" t="s">
        <v>70</v>
      </c>
      <c r="B132" s="14" t="s">
        <v>78</v>
      </c>
      <c r="C132" s="14">
        <v>0</v>
      </c>
      <c r="D132" s="14">
        <v>0</v>
      </c>
    </row>
    <row r="133" spans="1:4" x14ac:dyDescent="0.25">
      <c r="A133" s="14" t="s">
        <v>78</v>
      </c>
      <c r="B133" s="14" t="s">
        <v>78</v>
      </c>
      <c r="C133" s="14">
        <v>0</v>
      </c>
      <c r="D133" s="14">
        <v>0</v>
      </c>
    </row>
    <row r="134" spans="1:4" x14ac:dyDescent="0.25">
      <c r="A134" s="14" t="s">
        <v>116</v>
      </c>
      <c r="B134" s="14" t="s">
        <v>95</v>
      </c>
      <c r="C134" s="14">
        <v>201</v>
      </c>
      <c r="D134" s="14">
        <v>0</v>
      </c>
    </row>
    <row r="135" spans="1:4" x14ac:dyDescent="0.25">
      <c r="A135" s="14" t="s">
        <v>231</v>
      </c>
      <c r="B135" s="14" t="s">
        <v>95</v>
      </c>
      <c r="C135" s="14">
        <v>6140</v>
      </c>
      <c r="D135" s="14">
        <v>0</v>
      </c>
    </row>
    <row r="136" spans="1:4" x14ac:dyDescent="0.25">
      <c r="A136" s="14" t="s">
        <v>233</v>
      </c>
      <c r="B136" s="14" t="s">
        <v>95</v>
      </c>
      <c r="C136" s="14">
        <v>355644</v>
      </c>
      <c r="D136" s="14">
        <v>0</v>
      </c>
    </row>
    <row r="137" spans="1:4" x14ac:dyDescent="0.25">
      <c r="A137" s="14" t="s">
        <v>234</v>
      </c>
      <c r="B137" s="14" t="s">
        <v>95</v>
      </c>
      <c r="C137" s="14">
        <v>302070</v>
      </c>
      <c r="D137" s="14">
        <v>0</v>
      </c>
    </row>
    <row r="138" spans="1:4" x14ac:dyDescent="0.25">
      <c r="A138" s="14" t="s">
        <v>235</v>
      </c>
      <c r="B138" s="14" t="s">
        <v>95</v>
      </c>
      <c r="C138" s="14">
        <v>302070</v>
      </c>
      <c r="D138" s="14">
        <v>0</v>
      </c>
    </row>
    <row r="139" spans="1:4" x14ac:dyDescent="0.25">
      <c r="A139" s="14" t="s">
        <v>236</v>
      </c>
      <c r="B139" s="14" t="s">
        <v>95</v>
      </c>
      <c r="C139" s="14">
        <v>16440</v>
      </c>
      <c r="D139" s="14">
        <v>0</v>
      </c>
    </row>
    <row r="140" spans="1:4" x14ac:dyDescent="0.25">
      <c r="A140" s="14" t="s">
        <v>238</v>
      </c>
      <c r="B140" s="14" t="s">
        <v>95</v>
      </c>
      <c r="C140" s="14">
        <v>1096056</v>
      </c>
      <c r="D140" s="14">
        <v>0</v>
      </c>
    </row>
    <row r="141" spans="1:4" x14ac:dyDescent="0.25">
      <c r="A141" s="14" t="s">
        <v>69</v>
      </c>
      <c r="B141" s="14" t="s">
        <v>71</v>
      </c>
      <c r="C141" s="14">
        <v>0</v>
      </c>
      <c r="D141" s="14">
        <v>0</v>
      </c>
    </row>
    <row r="142" spans="1:4" x14ac:dyDescent="0.25">
      <c r="A142" s="14" t="s">
        <v>126</v>
      </c>
      <c r="B142" s="14" t="s">
        <v>71</v>
      </c>
      <c r="C142" s="14">
        <v>0</v>
      </c>
      <c r="D142" s="14">
        <v>0</v>
      </c>
    </row>
    <row r="143" spans="1:4" x14ac:dyDescent="0.25">
      <c r="A143" s="14" t="s">
        <v>193</v>
      </c>
      <c r="B143" s="14" t="s">
        <v>71</v>
      </c>
      <c r="C143" s="14">
        <v>0</v>
      </c>
      <c r="D143" s="14">
        <v>0</v>
      </c>
    </row>
    <row r="144" spans="1:4" x14ac:dyDescent="0.25">
      <c r="A144" s="14" t="s">
        <v>85</v>
      </c>
      <c r="B144" s="14" t="s">
        <v>5</v>
      </c>
      <c r="C144" s="14">
        <v>550</v>
      </c>
      <c r="D144" s="14">
        <v>550</v>
      </c>
    </row>
    <row r="145" spans="1:5" x14ac:dyDescent="0.25">
      <c r="A145" s="14" t="s">
        <v>4</v>
      </c>
      <c r="B145" s="14" t="s">
        <v>5</v>
      </c>
      <c r="C145" s="14">
        <v>1013</v>
      </c>
      <c r="D145" s="14">
        <v>1013</v>
      </c>
    </row>
    <row r="146" spans="1:5" x14ac:dyDescent="0.25">
      <c r="A146" s="14" t="s">
        <v>69</v>
      </c>
      <c r="B146" s="14" t="s">
        <v>5</v>
      </c>
      <c r="C146" s="14">
        <v>0</v>
      </c>
      <c r="D146" s="14">
        <v>0</v>
      </c>
    </row>
    <row r="147" spans="1:5" x14ac:dyDescent="0.25">
      <c r="A147" s="14" t="s">
        <v>138</v>
      </c>
      <c r="B147" s="14" t="s">
        <v>5</v>
      </c>
      <c r="C147" s="14">
        <v>3300</v>
      </c>
      <c r="D147" s="14">
        <v>3300</v>
      </c>
    </row>
    <row r="148" spans="1:5" x14ac:dyDescent="0.25">
      <c r="A148" s="14" t="s">
        <v>139</v>
      </c>
      <c r="B148" s="14" t="s">
        <v>5</v>
      </c>
      <c r="C148" s="14">
        <v>1148</v>
      </c>
      <c r="D148" s="14">
        <v>1148</v>
      </c>
    </row>
    <row r="149" spans="1:5" x14ac:dyDescent="0.25">
      <c r="A149" s="14" t="s">
        <v>141</v>
      </c>
      <c r="B149" s="14" t="s">
        <v>5</v>
      </c>
      <c r="C149" s="14">
        <v>737</v>
      </c>
      <c r="D149" s="14">
        <v>737</v>
      </c>
    </row>
    <row r="150" spans="1:5" x14ac:dyDescent="0.25">
      <c r="A150" s="14" t="s">
        <v>142</v>
      </c>
      <c r="B150" s="14" t="s">
        <v>5</v>
      </c>
      <c r="C150" s="14">
        <v>0</v>
      </c>
      <c r="D150" s="14">
        <v>0</v>
      </c>
    </row>
    <row r="151" spans="1:5" x14ac:dyDescent="0.25">
      <c r="A151" s="14" t="s">
        <v>143</v>
      </c>
      <c r="B151" s="14" t="s">
        <v>5</v>
      </c>
      <c r="C151" s="14">
        <v>5324</v>
      </c>
      <c r="D151" s="14">
        <v>5324</v>
      </c>
      <c r="E151" s="36">
        <f>SUM(D144:D151)</f>
        <v>12072</v>
      </c>
    </row>
    <row r="152" spans="1:5" x14ac:dyDescent="0.25">
      <c r="A152" s="14" t="s">
        <v>132</v>
      </c>
      <c r="B152" s="14" t="s">
        <v>133</v>
      </c>
      <c r="C152" s="14">
        <v>1600</v>
      </c>
      <c r="D152" s="14">
        <v>0</v>
      </c>
    </row>
    <row r="153" spans="1:5" x14ac:dyDescent="0.25">
      <c r="A153" s="14" t="s">
        <v>85</v>
      </c>
      <c r="B153" s="14" t="s">
        <v>6</v>
      </c>
      <c r="C153" s="14">
        <v>816</v>
      </c>
      <c r="D153" s="14">
        <v>816</v>
      </c>
    </row>
    <row r="154" spans="1:5" x14ac:dyDescent="0.25">
      <c r="A154" s="14" t="s">
        <v>135</v>
      </c>
      <c r="B154" s="14" t="s">
        <v>6</v>
      </c>
      <c r="C154" s="14">
        <v>4514</v>
      </c>
      <c r="D154" s="14">
        <v>4514</v>
      </c>
    </row>
    <row r="155" spans="1:5" x14ac:dyDescent="0.25">
      <c r="A155" s="14" t="s">
        <v>136</v>
      </c>
      <c r="B155" s="14" t="s">
        <v>6</v>
      </c>
      <c r="C155" s="14">
        <v>0</v>
      </c>
      <c r="D155" s="14">
        <v>0</v>
      </c>
    </row>
    <row r="156" spans="1:5" x14ac:dyDescent="0.25">
      <c r="A156" s="14" t="s">
        <v>4</v>
      </c>
      <c r="B156" s="14" t="s">
        <v>6</v>
      </c>
      <c r="C156" s="14">
        <v>4081</v>
      </c>
      <c r="D156" s="14">
        <v>4081</v>
      </c>
    </row>
    <row r="157" spans="1:5" ht="21" x14ac:dyDescent="0.25">
      <c r="A157" s="14" t="s">
        <v>100</v>
      </c>
      <c r="B157" s="14" t="s">
        <v>6</v>
      </c>
      <c r="C157" s="14">
        <v>702</v>
      </c>
      <c r="D157" s="14">
        <v>702</v>
      </c>
    </row>
    <row r="158" spans="1:5" x14ac:dyDescent="0.25">
      <c r="A158" s="14" t="s">
        <v>69</v>
      </c>
      <c r="B158" s="14" t="s">
        <v>6</v>
      </c>
      <c r="C158" s="14">
        <v>0</v>
      </c>
      <c r="D158" s="14">
        <v>0</v>
      </c>
    </row>
    <row r="159" spans="1:5" x14ac:dyDescent="0.25">
      <c r="A159" s="14" t="s">
        <v>70</v>
      </c>
      <c r="B159" s="14" t="s">
        <v>6</v>
      </c>
      <c r="C159" s="14">
        <v>0</v>
      </c>
      <c r="D159" s="14">
        <v>0</v>
      </c>
    </row>
    <row r="160" spans="1:5" x14ac:dyDescent="0.25">
      <c r="A160" s="14" t="s">
        <v>111</v>
      </c>
      <c r="B160" s="14" t="s">
        <v>6</v>
      </c>
      <c r="C160" s="14">
        <v>225</v>
      </c>
      <c r="D160" s="14">
        <v>225</v>
      </c>
    </row>
    <row r="161" spans="1:4" ht="21" x14ac:dyDescent="0.25">
      <c r="A161" s="14" t="s">
        <v>117</v>
      </c>
      <c r="B161" s="14" t="s">
        <v>6</v>
      </c>
      <c r="C161" s="14">
        <v>4578</v>
      </c>
      <c r="D161" s="14">
        <v>4578</v>
      </c>
    </row>
    <row r="162" spans="1:4" x14ac:dyDescent="0.25">
      <c r="A162" s="14" t="s">
        <v>118</v>
      </c>
      <c r="B162" s="14" t="s">
        <v>6</v>
      </c>
      <c r="C162" s="14">
        <v>276</v>
      </c>
      <c r="D162" s="14">
        <v>276</v>
      </c>
    </row>
    <row r="163" spans="1:4" ht="21" x14ac:dyDescent="0.25">
      <c r="A163" s="14" t="s">
        <v>121</v>
      </c>
      <c r="B163" s="14" t="s">
        <v>6</v>
      </c>
      <c r="C163" s="14">
        <v>450</v>
      </c>
      <c r="D163" s="14">
        <v>450</v>
      </c>
    </row>
    <row r="164" spans="1:4" x14ac:dyDescent="0.25">
      <c r="A164" s="14" t="s">
        <v>123</v>
      </c>
      <c r="B164" s="14" t="s">
        <v>6</v>
      </c>
      <c r="C164" s="14">
        <v>827</v>
      </c>
      <c r="D164" s="14">
        <v>827</v>
      </c>
    </row>
    <row r="165" spans="1:4" x14ac:dyDescent="0.25">
      <c r="A165" s="14" t="s">
        <v>83</v>
      </c>
      <c r="B165" s="14" t="s">
        <v>6</v>
      </c>
      <c r="C165" s="14">
        <v>2936</v>
      </c>
      <c r="D165" s="14">
        <v>2936</v>
      </c>
    </row>
    <row r="166" spans="1:4" x14ac:dyDescent="0.25">
      <c r="A166" s="14" t="s">
        <v>131</v>
      </c>
      <c r="B166" s="14" t="s">
        <v>6</v>
      </c>
      <c r="C166" s="14">
        <v>2052</v>
      </c>
      <c r="D166" s="14">
        <v>2052</v>
      </c>
    </row>
    <row r="167" spans="1:4" x14ac:dyDescent="0.25">
      <c r="A167" s="14" t="s">
        <v>132</v>
      </c>
      <c r="B167" s="14" t="s">
        <v>6</v>
      </c>
      <c r="C167" s="14">
        <v>3300</v>
      </c>
      <c r="D167" s="14">
        <v>3300</v>
      </c>
    </row>
    <row r="168" spans="1:4" x14ac:dyDescent="0.25">
      <c r="A168" s="14" t="s">
        <v>84</v>
      </c>
      <c r="B168" s="14" t="s">
        <v>6</v>
      </c>
      <c r="C168" s="14">
        <v>201</v>
      </c>
      <c r="D168" s="14">
        <v>201</v>
      </c>
    </row>
    <row r="169" spans="1:4" x14ac:dyDescent="0.25">
      <c r="A169" s="14" t="s">
        <v>134</v>
      </c>
      <c r="B169" s="14" t="s">
        <v>6</v>
      </c>
      <c r="C169" s="14">
        <v>7002</v>
      </c>
      <c r="D169" s="14">
        <v>7002</v>
      </c>
    </row>
    <row r="170" spans="1:4" x14ac:dyDescent="0.25">
      <c r="A170" s="14" t="s">
        <v>137</v>
      </c>
      <c r="B170" s="14" t="s">
        <v>6</v>
      </c>
      <c r="C170" s="14">
        <v>4806</v>
      </c>
      <c r="D170" s="14">
        <v>4806</v>
      </c>
    </row>
    <row r="171" spans="1:4" x14ac:dyDescent="0.25">
      <c r="A171" s="14" t="s">
        <v>138</v>
      </c>
      <c r="B171" s="14" t="s">
        <v>6</v>
      </c>
      <c r="C171" s="14">
        <v>12816</v>
      </c>
      <c r="D171" s="14">
        <v>12816</v>
      </c>
    </row>
    <row r="172" spans="1:4" x14ac:dyDescent="0.25">
      <c r="A172" s="14" t="s">
        <v>139</v>
      </c>
      <c r="B172" s="14" t="s">
        <v>6</v>
      </c>
      <c r="C172" s="14">
        <v>2329</v>
      </c>
      <c r="D172" s="14">
        <v>2329</v>
      </c>
    </row>
    <row r="173" spans="1:4" ht="21" x14ac:dyDescent="0.25">
      <c r="A173" s="14" t="s">
        <v>94</v>
      </c>
      <c r="B173" s="14" t="s">
        <v>6</v>
      </c>
      <c r="C173" s="14">
        <v>4075</v>
      </c>
      <c r="D173" s="14">
        <v>4075</v>
      </c>
    </row>
    <row r="174" spans="1:4" x14ac:dyDescent="0.25">
      <c r="A174" s="14" t="s">
        <v>141</v>
      </c>
      <c r="B174" s="14" t="s">
        <v>6</v>
      </c>
      <c r="C174" s="14">
        <v>13192</v>
      </c>
      <c r="D174" s="14">
        <v>13192</v>
      </c>
    </row>
    <row r="175" spans="1:4" x14ac:dyDescent="0.25">
      <c r="A175" s="14" t="s">
        <v>142</v>
      </c>
      <c r="B175" s="14" t="s">
        <v>6</v>
      </c>
      <c r="C175" s="14">
        <v>12411</v>
      </c>
      <c r="D175" s="14">
        <v>12411</v>
      </c>
    </row>
    <row r="176" spans="1:4" x14ac:dyDescent="0.25">
      <c r="A176" s="14" t="s">
        <v>143</v>
      </c>
      <c r="B176" s="14" t="s">
        <v>6</v>
      </c>
      <c r="C176" s="14">
        <v>9681</v>
      </c>
      <c r="D176" s="14">
        <v>9681</v>
      </c>
    </row>
    <row r="177" spans="1:5" x14ac:dyDescent="0.25">
      <c r="A177" s="14" t="s">
        <v>144</v>
      </c>
      <c r="B177" s="14" t="s">
        <v>6</v>
      </c>
      <c r="C177" s="14">
        <v>3606</v>
      </c>
      <c r="D177" s="14">
        <v>3606</v>
      </c>
    </row>
    <row r="178" spans="1:5" ht="21" x14ac:dyDescent="0.25">
      <c r="A178" s="14" t="s">
        <v>88</v>
      </c>
      <c r="B178" s="14" t="s">
        <v>6</v>
      </c>
      <c r="C178" s="14">
        <v>413</v>
      </c>
      <c r="D178" s="14">
        <v>413</v>
      </c>
      <c r="E178" s="36">
        <f>SUM(D153:D178)</f>
        <v>95289</v>
      </c>
    </row>
    <row r="179" spans="1:5" x14ac:dyDescent="0.25">
      <c r="A179" s="14" t="s">
        <v>75</v>
      </c>
      <c r="B179" s="14" t="s">
        <v>76</v>
      </c>
      <c r="C179" s="14">
        <v>0</v>
      </c>
      <c r="D179" s="14">
        <v>0</v>
      </c>
    </row>
    <row r="180" spans="1:5" x14ac:dyDescent="0.25">
      <c r="A180" s="14" t="s">
        <v>70</v>
      </c>
      <c r="B180" s="14" t="s">
        <v>76</v>
      </c>
      <c r="C180" s="14">
        <v>0</v>
      </c>
      <c r="D180" s="14">
        <v>0</v>
      </c>
    </row>
    <row r="181" spans="1:5" ht="21" x14ac:dyDescent="0.25">
      <c r="A181" s="14" t="s">
        <v>108</v>
      </c>
      <c r="B181" s="14" t="s">
        <v>76</v>
      </c>
      <c r="C181" s="14">
        <v>4092</v>
      </c>
      <c r="D181" s="14">
        <v>4092</v>
      </c>
    </row>
    <row r="182" spans="1:5" x14ac:dyDescent="0.25">
      <c r="A182" s="14" t="s">
        <v>120</v>
      </c>
      <c r="B182" s="14" t="s">
        <v>76</v>
      </c>
      <c r="C182" s="14">
        <v>3215</v>
      </c>
      <c r="D182" s="14">
        <v>3215</v>
      </c>
    </row>
    <row r="183" spans="1:5" x14ac:dyDescent="0.25">
      <c r="A183" s="14" t="s">
        <v>178</v>
      </c>
      <c r="B183" s="14" t="s">
        <v>76</v>
      </c>
      <c r="C183" s="14">
        <v>0</v>
      </c>
      <c r="D183" s="14">
        <v>0</v>
      </c>
    </row>
    <row r="184" spans="1:5" x14ac:dyDescent="0.25">
      <c r="A184" s="14" t="s">
        <v>186</v>
      </c>
      <c r="B184" s="14" t="s">
        <v>76</v>
      </c>
      <c r="C184" s="14">
        <v>0</v>
      </c>
      <c r="D184" s="14">
        <v>0</v>
      </c>
    </row>
    <row r="185" spans="1:5" x14ac:dyDescent="0.25">
      <c r="A185" s="14" t="s">
        <v>193</v>
      </c>
      <c r="B185" s="14" t="s">
        <v>76</v>
      </c>
      <c r="C185" s="14">
        <v>3269</v>
      </c>
      <c r="D185" s="14">
        <v>3269</v>
      </c>
    </row>
    <row r="186" spans="1:5" x14ac:dyDescent="0.25">
      <c r="A186" s="14" t="s">
        <v>249</v>
      </c>
      <c r="B186" s="14" t="s">
        <v>76</v>
      </c>
      <c r="C186" s="14">
        <v>0</v>
      </c>
      <c r="D186" s="14">
        <v>0</v>
      </c>
    </row>
    <row r="187" spans="1:5" x14ac:dyDescent="0.25">
      <c r="A187" s="14" t="s">
        <v>272</v>
      </c>
      <c r="B187" s="14" t="s">
        <v>76</v>
      </c>
      <c r="C187" s="14">
        <v>3038</v>
      </c>
      <c r="D187" s="14">
        <v>3038</v>
      </c>
    </row>
    <row r="188" spans="1:5" x14ac:dyDescent="0.25">
      <c r="A188" s="14" t="s">
        <v>297</v>
      </c>
      <c r="B188" s="14" t="s">
        <v>76</v>
      </c>
      <c r="C188" s="14">
        <v>1750</v>
      </c>
      <c r="D188" s="14">
        <v>1750</v>
      </c>
      <c r="E188" s="36">
        <f>SUM(D179:D188)</f>
        <v>15364</v>
      </c>
    </row>
    <row r="189" spans="1:5" x14ac:dyDescent="0.25">
      <c r="A189" s="14" t="s">
        <v>250</v>
      </c>
      <c r="B189" s="14" t="s">
        <v>72</v>
      </c>
      <c r="C189" s="14">
        <v>2672</v>
      </c>
      <c r="D189" s="14">
        <v>2672</v>
      </c>
    </row>
    <row r="190" spans="1:5" ht="21" x14ac:dyDescent="0.25">
      <c r="A190" s="14" t="s">
        <v>100</v>
      </c>
      <c r="B190" s="14" t="s">
        <v>72</v>
      </c>
      <c r="C190" s="14">
        <v>0</v>
      </c>
      <c r="D190" s="14">
        <v>0</v>
      </c>
    </row>
    <row r="191" spans="1:5" x14ac:dyDescent="0.25">
      <c r="A191" s="14" t="s">
        <v>69</v>
      </c>
      <c r="B191" s="14" t="s">
        <v>72</v>
      </c>
      <c r="C191" s="14">
        <v>0</v>
      </c>
      <c r="D191" s="14">
        <v>0</v>
      </c>
    </row>
    <row r="192" spans="1:5" x14ac:dyDescent="0.25">
      <c r="A192" s="14" t="s">
        <v>73</v>
      </c>
      <c r="B192" s="14" t="s">
        <v>72</v>
      </c>
      <c r="C192" s="14">
        <v>0</v>
      </c>
      <c r="D192" s="14">
        <v>0</v>
      </c>
    </row>
    <row r="193" spans="1:4" x14ac:dyDescent="0.25">
      <c r="A193" s="14" t="s">
        <v>70</v>
      </c>
      <c r="B193" s="14" t="s">
        <v>72</v>
      </c>
      <c r="C193" s="14">
        <v>0</v>
      </c>
      <c r="D193" s="14">
        <v>0</v>
      </c>
    </row>
    <row r="194" spans="1:4" x14ac:dyDescent="0.25">
      <c r="A194" s="14" t="s">
        <v>79</v>
      </c>
      <c r="B194" s="14" t="s">
        <v>72</v>
      </c>
      <c r="C194" s="14">
        <v>0</v>
      </c>
      <c r="D194" s="14">
        <v>0</v>
      </c>
    </row>
    <row r="195" spans="1:4" ht="21" x14ac:dyDescent="0.25">
      <c r="A195" s="14" t="s">
        <v>80</v>
      </c>
      <c r="B195" s="14" t="s">
        <v>72</v>
      </c>
      <c r="C195" s="14">
        <v>8556</v>
      </c>
      <c r="D195" s="14">
        <v>8556</v>
      </c>
    </row>
    <row r="196" spans="1:4" x14ac:dyDescent="0.25">
      <c r="A196" s="14" t="s">
        <v>81</v>
      </c>
      <c r="B196" s="14" t="s">
        <v>72</v>
      </c>
      <c r="C196" s="14">
        <v>302</v>
      </c>
      <c r="D196" s="14">
        <v>302</v>
      </c>
    </row>
    <row r="197" spans="1:4" x14ac:dyDescent="0.25">
      <c r="A197" s="14" t="s">
        <v>82</v>
      </c>
      <c r="B197" s="14" t="s">
        <v>72</v>
      </c>
      <c r="C197" s="14">
        <v>1474</v>
      </c>
      <c r="D197" s="14">
        <v>1474</v>
      </c>
    </row>
    <row r="198" spans="1:4" x14ac:dyDescent="0.25">
      <c r="A198" s="1" t="s">
        <v>315</v>
      </c>
      <c r="B198" s="1" t="s">
        <v>72</v>
      </c>
      <c r="C198" s="1">
        <v>402</v>
      </c>
      <c r="D198" s="1">
        <v>402</v>
      </c>
    </row>
    <row r="199" spans="1:4" ht="21" x14ac:dyDescent="0.25">
      <c r="A199" s="14" t="s">
        <v>108</v>
      </c>
      <c r="B199" s="14" t="s">
        <v>72</v>
      </c>
      <c r="C199" s="14">
        <v>11553</v>
      </c>
      <c r="D199" s="14">
        <v>11553</v>
      </c>
    </row>
    <row r="200" spans="1:4" x14ac:dyDescent="0.25">
      <c r="A200" s="14" t="s">
        <v>110</v>
      </c>
      <c r="B200" s="14" t="s">
        <v>72</v>
      </c>
      <c r="C200" s="14">
        <v>201</v>
      </c>
      <c r="D200" s="14">
        <v>201</v>
      </c>
    </row>
    <row r="201" spans="1:4" ht="21" x14ac:dyDescent="0.25">
      <c r="A201" s="14" t="s">
        <v>114</v>
      </c>
      <c r="B201" s="14" t="s">
        <v>72</v>
      </c>
      <c r="C201" s="14">
        <v>6826</v>
      </c>
      <c r="D201" s="14">
        <v>6826</v>
      </c>
    </row>
    <row r="202" spans="1:4" x14ac:dyDescent="0.25">
      <c r="A202" s="14" t="s">
        <v>116</v>
      </c>
      <c r="B202" s="14" t="s">
        <v>72</v>
      </c>
      <c r="C202" s="14">
        <v>1328</v>
      </c>
      <c r="D202" s="14">
        <v>1328</v>
      </c>
    </row>
    <row r="203" spans="1:4" ht="21" x14ac:dyDescent="0.25">
      <c r="A203" s="14" t="s">
        <v>117</v>
      </c>
      <c r="B203" s="14" t="s">
        <v>72</v>
      </c>
      <c r="C203" s="14">
        <v>1154</v>
      </c>
      <c r="D203" s="14">
        <v>1154</v>
      </c>
    </row>
    <row r="204" spans="1:4" x14ac:dyDescent="0.25">
      <c r="A204" s="14" t="s">
        <v>119</v>
      </c>
      <c r="B204" s="14" t="s">
        <v>72</v>
      </c>
      <c r="C204" s="14">
        <v>201</v>
      </c>
      <c r="D204" s="14">
        <v>201</v>
      </c>
    </row>
    <row r="205" spans="1:4" x14ac:dyDescent="0.25">
      <c r="A205" s="14" t="s">
        <v>120</v>
      </c>
      <c r="B205" s="14" t="s">
        <v>72</v>
      </c>
      <c r="C205" s="14">
        <v>0</v>
      </c>
      <c r="D205" s="14">
        <v>0</v>
      </c>
    </row>
    <row r="206" spans="1:4" x14ac:dyDescent="0.25">
      <c r="A206" s="14" t="s">
        <v>122</v>
      </c>
      <c r="B206" s="14" t="s">
        <v>72</v>
      </c>
      <c r="C206" s="14">
        <v>670</v>
      </c>
      <c r="D206" s="14">
        <v>670</v>
      </c>
    </row>
    <row r="207" spans="1:4" x14ac:dyDescent="0.25">
      <c r="A207" s="14" t="s">
        <v>123</v>
      </c>
      <c r="B207" s="14" t="s">
        <v>72</v>
      </c>
      <c r="C207" s="14">
        <v>1069</v>
      </c>
      <c r="D207" s="14">
        <v>1069</v>
      </c>
    </row>
    <row r="208" spans="1:4" ht="21" x14ac:dyDescent="0.25">
      <c r="A208" s="1" t="s">
        <v>316</v>
      </c>
      <c r="B208" s="1" t="s">
        <v>72</v>
      </c>
      <c r="C208" s="1">
        <v>272</v>
      </c>
      <c r="D208" s="1">
        <v>272</v>
      </c>
    </row>
    <row r="209" spans="1:4" ht="21" x14ac:dyDescent="0.25">
      <c r="A209" s="14" t="s">
        <v>124</v>
      </c>
      <c r="B209" s="14" t="s">
        <v>72</v>
      </c>
      <c r="C209" s="14">
        <v>402</v>
      </c>
      <c r="D209" s="14">
        <v>402</v>
      </c>
    </row>
    <row r="210" spans="1:4" x14ac:dyDescent="0.25">
      <c r="A210" s="14" t="s">
        <v>109</v>
      </c>
      <c r="B210" s="14" t="s">
        <v>72</v>
      </c>
      <c r="C210" s="14">
        <v>2558</v>
      </c>
      <c r="D210" s="14">
        <v>2558</v>
      </c>
    </row>
    <row r="211" spans="1:4" x14ac:dyDescent="0.25">
      <c r="A211" s="14" t="s">
        <v>301</v>
      </c>
      <c r="B211" s="14" t="s">
        <v>72</v>
      </c>
      <c r="C211" s="14">
        <v>5459</v>
      </c>
      <c r="D211" s="14">
        <v>5459</v>
      </c>
    </row>
    <row r="212" spans="1:4" x14ac:dyDescent="0.25">
      <c r="A212" s="14" t="s">
        <v>302</v>
      </c>
      <c r="B212" s="14" t="s">
        <v>72</v>
      </c>
      <c r="C212" s="14">
        <v>12691</v>
      </c>
      <c r="D212" s="14">
        <v>12691</v>
      </c>
    </row>
    <row r="213" spans="1:4" x14ac:dyDescent="0.25">
      <c r="A213" s="14" t="s">
        <v>303</v>
      </c>
      <c r="B213" s="14" t="s">
        <v>72</v>
      </c>
      <c r="C213" s="14">
        <v>8013</v>
      </c>
      <c r="D213" s="14">
        <v>8013</v>
      </c>
    </row>
    <row r="214" spans="1:4" x14ac:dyDescent="0.25">
      <c r="A214" s="14" t="s">
        <v>304</v>
      </c>
      <c r="B214" s="14" t="s">
        <v>72</v>
      </c>
      <c r="C214" s="14">
        <v>8593</v>
      </c>
      <c r="D214" s="14">
        <v>8593</v>
      </c>
    </row>
    <row r="215" spans="1:4" x14ac:dyDescent="0.25">
      <c r="A215" s="14" t="s">
        <v>305</v>
      </c>
      <c r="B215" s="14" t="s">
        <v>72</v>
      </c>
      <c r="C215" s="14">
        <v>251</v>
      </c>
      <c r="D215" s="14">
        <v>251</v>
      </c>
    </row>
    <row r="216" spans="1:4" x14ac:dyDescent="0.25">
      <c r="A216" s="14" t="s">
        <v>306</v>
      </c>
      <c r="B216" s="14" t="s">
        <v>72</v>
      </c>
      <c r="C216" s="14">
        <v>251</v>
      </c>
      <c r="D216" s="14">
        <v>251</v>
      </c>
    </row>
    <row r="217" spans="1:4" x14ac:dyDescent="0.25">
      <c r="A217" s="14" t="s">
        <v>126</v>
      </c>
      <c r="B217" s="14" t="s">
        <v>72</v>
      </c>
      <c r="C217" s="14">
        <v>5260</v>
      </c>
      <c r="D217" s="14">
        <v>5260</v>
      </c>
    </row>
    <row r="218" spans="1:4" x14ac:dyDescent="0.25">
      <c r="A218" s="14" t="s">
        <v>127</v>
      </c>
      <c r="B218" s="14" t="s">
        <v>72</v>
      </c>
      <c r="C218" s="14">
        <v>4232</v>
      </c>
      <c r="D218" s="14">
        <v>4232</v>
      </c>
    </row>
    <row r="219" spans="1:4" x14ac:dyDescent="0.25">
      <c r="A219" s="14" t="s">
        <v>128</v>
      </c>
      <c r="B219" s="14" t="s">
        <v>72</v>
      </c>
      <c r="C219" s="14">
        <v>4517</v>
      </c>
      <c r="D219" s="14">
        <v>4517</v>
      </c>
    </row>
    <row r="220" spans="1:4" x14ac:dyDescent="0.25">
      <c r="A220" s="14" t="s">
        <v>129</v>
      </c>
      <c r="B220" s="14" t="s">
        <v>72</v>
      </c>
      <c r="C220" s="14">
        <v>5489</v>
      </c>
      <c r="D220" s="14">
        <v>5489</v>
      </c>
    </row>
    <row r="221" spans="1:4" x14ac:dyDescent="0.25">
      <c r="A221" s="14" t="s">
        <v>130</v>
      </c>
      <c r="B221" s="14" t="s">
        <v>72</v>
      </c>
      <c r="C221" s="14">
        <v>3006</v>
      </c>
      <c r="D221" s="14">
        <v>3006</v>
      </c>
    </row>
    <row r="222" spans="1:4" x14ac:dyDescent="0.25">
      <c r="A222" s="14" t="s">
        <v>140</v>
      </c>
      <c r="B222" s="14" t="s">
        <v>72</v>
      </c>
      <c r="C222" s="14">
        <v>1106</v>
      </c>
      <c r="D222" s="14">
        <v>1106</v>
      </c>
    </row>
    <row r="223" spans="1:4" x14ac:dyDescent="0.25">
      <c r="A223" s="14" t="s">
        <v>145</v>
      </c>
      <c r="B223" s="14" t="s">
        <v>72</v>
      </c>
      <c r="C223" s="14">
        <v>18673</v>
      </c>
      <c r="D223" s="14">
        <v>18673</v>
      </c>
    </row>
    <row r="224" spans="1:4" x14ac:dyDescent="0.25">
      <c r="A224" s="14" t="s">
        <v>146</v>
      </c>
      <c r="B224" s="14" t="s">
        <v>72</v>
      </c>
      <c r="C224" s="14">
        <v>4547</v>
      </c>
      <c r="D224" s="14">
        <v>4547</v>
      </c>
    </row>
    <row r="225" spans="1:4" x14ac:dyDescent="0.25">
      <c r="A225" s="14" t="s">
        <v>147</v>
      </c>
      <c r="B225" s="14" t="s">
        <v>72</v>
      </c>
      <c r="C225" s="14">
        <v>6875</v>
      </c>
      <c r="D225" s="14">
        <v>6875</v>
      </c>
    </row>
    <row r="226" spans="1:4" x14ac:dyDescent="0.25">
      <c r="A226" s="14" t="s">
        <v>86</v>
      </c>
      <c r="B226" s="14" t="s">
        <v>72</v>
      </c>
      <c r="C226" s="14">
        <v>2178</v>
      </c>
      <c r="D226" s="14">
        <v>2178</v>
      </c>
    </row>
    <row r="227" spans="1:4" x14ac:dyDescent="0.25">
      <c r="A227" s="14" t="s">
        <v>148</v>
      </c>
      <c r="B227" s="14" t="s">
        <v>72</v>
      </c>
      <c r="C227" s="14">
        <v>1779</v>
      </c>
      <c r="D227" s="14">
        <v>1779</v>
      </c>
    </row>
    <row r="228" spans="1:4" x14ac:dyDescent="0.25">
      <c r="A228" s="14" t="s">
        <v>149</v>
      </c>
      <c r="B228" s="14" t="s">
        <v>72</v>
      </c>
      <c r="C228" s="14">
        <v>400</v>
      </c>
      <c r="D228" s="14">
        <v>400</v>
      </c>
    </row>
    <row r="229" spans="1:4" x14ac:dyDescent="0.25">
      <c r="A229" s="14" t="s">
        <v>150</v>
      </c>
      <c r="B229" s="14" t="s">
        <v>72</v>
      </c>
      <c r="C229" s="14">
        <v>5109</v>
      </c>
      <c r="D229" s="14">
        <v>5109</v>
      </c>
    </row>
    <row r="230" spans="1:4" x14ac:dyDescent="0.25">
      <c r="A230" s="14" t="s">
        <v>151</v>
      </c>
      <c r="B230" s="14" t="s">
        <v>72</v>
      </c>
      <c r="C230" s="14">
        <v>1063</v>
      </c>
      <c r="D230" s="14">
        <v>1063</v>
      </c>
    </row>
    <row r="231" spans="1:4" x14ac:dyDescent="0.25">
      <c r="A231" s="14" t="s">
        <v>152</v>
      </c>
      <c r="B231" s="14" t="s">
        <v>72</v>
      </c>
      <c r="C231" s="14">
        <v>700</v>
      </c>
      <c r="D231" s="14">
        <v>700</v>
      </c>
    </row>
    <row r="232" spans="1:4" x14ac:dyDescent="0.25">
      <c r="A232" s="14" t="s">
        <v>153</v>
      </c>
      <c r="B232" s="14" t="s">
        <v>72</v>
      </c>
      <c r="C232" s="14">
        <v>2601</v>
      </c>
      <c r="D232" s="14">
        <v>2601</v>
      </c>
    </row>
    <row r="233" spans="1:4" x14ac:dyDescent="0.25">
      <c r="A233" s="14" t="s">
        <v>154</v>
      </c>
      <c r="B233" s="14" t="s">
        <v>72</v>
      </c>
      <c r="C233" s="14">
        <v>4839</v>
      </c>
      <c r="D233" s="14">
        <v>4839</v>
      </c>
    </row>
    <row r="234" spans="1:4" x14ac:dyDescent="0.25">
      <c r="A234" s="14" t="s">
        <v>155</v>
      </c>
      <c r="B234" s="14" t="s">
        <v>72</v>
      </c>
      <c r="C234" s="14">
        <v>7526</v>
      </c>
      <c r="D234" s="14">
        <v>7526</v>
      </c>
    </row>
    <row r="235" spans="1:4" x14ac:dyDescent="0.25">
      <c r="A235" s="14" t="s">
        <v>156</v>
      </c>
      <c r="B235" s="14" t="s">
        <v>72</v>
      </c>
      <c r="C235" s="14">
        <v>8256</v>
      </c>
      <c r="D235" s="14">
        <v>8256</v>
      </c>
    </row>
    <row r="236" spans="1:4" x14ac:dyDescent="0.25">
      <c r="A236" s="14" t="s">
        <v>157</v>
      </c>
      <c r="B236" s="14" t="s">
        <v>72</v>
      </c>
      <c r="C236" s="14">
        <v>3692</v>
      </c>
      <c r="D236" s="14">
        <v>3692</v>
      </c>
    </row>
    <row r="237" spans="1:4" x14ac:dyDescent="0.25">
      <c r="A237" s="14" t="s">
        <v>158</v>
      </c>
      <c r="B237" s="14" t="s">
        <v>72</v>
      </c>
      <c r="C237" s="14">
        <v>5476</v>
      </c>
      <c r="D237" s="14">
        <v>5476</v>
      </c>
    </row>
    <row r="238" spans="1:4" x14ac:dyDescent="0.25">
      <c r="A238" s="14" t="s">
        <v>159</v>
      </c>
      <c r="B238" s="14" t="s">
        <v>72</v>
      </c>
      <c r="C238" s="14">
        <v>6655</v>
      </c>
      <c r="D238" s="14">
        <v>6655</v>
      </c>
    </row>
    <row r="239" spans="1:4" x14ac:dyDescent="0.25">
      <c r="A239" s="14" t="s">
        <v>160</v>
      </c>
      <c r="B239" s="14" t="s">
        <v>72</v>
      </c>
      <c r="C239" s="14">
        <v>9279</v>
      </c>
      <c r="D239" s="14">
        <v>9279</v>
      </c>
    </row>
    <row r="240" spans="1:4" x14ac:dyDescent="0.25">
      <c r="A240" s="14" t="s">
        <v>162</v>
      </c>
      <c r="B240" s="14" t="s">
        <v>72</v>
      </c>
      <c r="C240" s="14">
        <v>15902</v>
      </c>
      <c r="D240" s="14">
        <v>15902</v>
      </c>
    </row>
    <row r="241" spans="1:4" x14ac:dyDescent="0.25">
      <c r="A241" s="14" t="s">
        <v>163</v>
      </c>
      <c r="B241" s="14" t="s">
        <v>72</v>
      </c>
      <c r="C241" s="14">
        <v>3356</v>
      </c>
      <c r="D241" s="14">
        <v>3356</v>
      </c>
    </row>
    <row r="242" spans="1:4" x14ac:dyDescent="0.25">
      <c r="A242" s="14" t="s">
        <v>164</v>
      </c>
      <c r="B242" s="14" t="s">
        <v>72</v>
      </c>
      <c r="C242" s="14">
        <v>1200</v>
      </c>
      <c r="D242" s="14">
        <v>1200</v>
      </c>
    </row>
    <row r="243" spans="1:4" x14ac:dyDescent="0.25">
      <c r="A243" s="14" t="s">
        <v>165</v>
      </c>
      <c r="B243" s="14" t="s">
        <v>72</v>
      </c>
      <c r="C243" s="14">
        <v>1404</v>
      </c>
      <c r="D243" s="14">
        <v>1404</v>
      </c>
    </row>
    <row r="244" spans="1:4" x14ac:dyDescent="0.25">
      <c r="A244" s="14" t="s">
        <v>166</v>
      </c>
      <c r="B244" s="14" t="s">
        <v>72</v>
      </c>
      <c r="C244" s="14">
        <v>4604</v>
      </c>
      <c r="D244" s="14">
        <v>4604</v>
      </c>
    </row>
    <row r="245" spans="1:4" x14ac:dyDescent="0.25">
      <c r="A245" s="14" t="s">
        <v>90</v>
      </c>
      <c r="B245" s="14" t="s">
        <v>72</v>
      </c>
      <c r="C245" s="14">
        <v>8405</v>
      </c>
      <c r="D245" s="14">
        <v>8405</v>
      </c>
    </row>
    <row r="246" spans="1:4" x14ac:dyDescent="0.25">
      <c r="A246" s="14" t="s">
        <v>125</v>
      </c>
      <c r="B246" s="14" t="s">
        <v>72</v>
      </c>
      <c r="C246" s="14">
        <v>1519</v>
      </c>
      <c r="D246" s="14">
        <v>1519</v>
      </c>
    </row>
    <row r="247" spans="1:4" x14ac:dyDescent="0.25">
      <c r="A247" s="14" t="s">
        <v>167</v>
      </c>
      <c r="B247" s="14" t="s">
        <v>72</v>
      </c>
      <c r="C247" s="14">
        <v>1916</v>
      </c>
      <c r="D247" s="14">
        <v>1916</v>
      </c>
    </row>
    <row r="248" spans="1:4" x14ac:dyDescent="0.25">
      <c r="A248" s="14" t="s">
        <v>168</v>
      </c>
      <c r="B248" s="14" t="s">
        <v>72</v>
      </c>
      <c r="C248" s="14">
        <v>1005</v>
      </c>
      <c r="D248" s="14">
        <v>1005</v>
      </c>
    </row>
    <row r="249" spans="1:4" x14ac:dyDescent="0.25">
      <c r="A249" s="14" t="s">
        <v>169</v>
      </c>
      <c r="B249" s="14" t="s">
        <v>72</v>
      </c>
      <c r="C249" s="14">
        <v>600</v>
      </c>
      <c r="D249" s="14">
        <v>600</v>
      </c>
    </row>
    <row r="250" spans="1:4" x14ac:dyDescent="0.25">
      <c r="A250" s="14" t="s">
        <v>170</v>
      </c>
      <c r="B250" s="14" t="s">
        <v>72</v>
      </c>
      <c r="C250" s="14">
        <v>6836</v>
      </c>
      <c r="D250" s="14">
        <v>6836</v>
      </c>
    </row>
    <row r="251" spans="1:4" x14ac:dyDescent="0.25">
      <c r="A251" s="14" t="s">
        <v>171</v>
      </c>
      <c r="B251" s="14" t="s">
        <v>72</v>
      </c>
      <c r="C251" s="14">
        <v>939</v>
      </c>
      <c r="D251" s="14">
        <v>939</v>
      </c>
    </row>
    <row r="252" spans="1:4" x14ac:dyDescent="0.25">
      <c r="A252" s="14" t="s">
        <v>172</v>
      </c>
      <c r="B252" s="14" t="s">
        <v>72</v>
      </c>
      <c r="C252" s="14">
        <v>1727</v>
      </c>
      <c r="D252" s="14">
        <v>1727</v>
      </c>
    </row>
    <row r="253" spans="1:4" x14ac:dyDescent="0.25">
      <c r="A253" s="14" t="s">
        <v>173</v>
      </c>
      <c r="B253" s="14" t="s">
        <v>72</v>
      </c>
      <c r="C253" s="14">
        <v>300</v>
      </c>
      <c r="D253" s="14">
        <v>300</v>
      </c>
    </row>
    <row r="254" spans="1:4" x14ac:dyDescent="0.25">
      <c r="A254" s="14" t="s">
        <v>174</v>
      </c>
      <c r="B254" s="14" t="s">
        <v>72</v>
      </c>
      <c r="C254" s="14">
        <v>4070</v>
      </c>
      <c r="D254" s="14">
        <v>4070</v>
      </c>
    </row>
    <row r="255" spans="1:4" x14ac:dyDescent="0.25">
      <c r="A255" s="14" t="s">
        <v>175</v>
      </c>
      <c r="B255" s="14" t="s">
        <v>72</v>
      </c>
      <c r="C255" s="14">
        <v>2004</v>
      </c>
      <c r="D255" s="14">
        <v>2004</v>
      </c>
    </row>
    <row r="256" spans="1:4" ht="21" x14ac:dyDescent="0.25">
      <c r="A256" s="14" t="s">
        <v>91</v>
      </c>
      <c r="B256" s="14" t="s">
        <v>72</v>
      </c>
      <c r="C256" s="14">
        <v>905</v>
      </c>
      <c r="D256" s="14">
        <v>905</v>
      </c>
    </row>
    <row r="257" spans="1:4" x14ac:dyDescent="0.25">
      <c r="A257" s="14" t="s">
        <v>176</v>
      </c>
      <c r="B257" s="14" t="s">
        <v>72</v>
      </c>
      <c r="C257" s="14">
        <v>8347</v>
      </c>
      <c r="D257" s="14">
        <v>8347</v>
      </c>
    </row>
    <row r="258" spans="1:4" x14ac:dyDescent="0.25">
      <c r="A258" s="14" t="s">
        <v>177</v>
      </c>
      <c r="B258" s="14" t="s">
        <v>72</v>
      </c>
      <c r="C258" s="14">
        <v>1738</v>
      </c>
      <c r="D258" s="14">
        <v>1738</v>
      </c>
    </row>
    <row r="259" spans="1:4" x14ac:dyDescent="0.25">
      <c r="A259" s="14" t="s">
        <v>178</v>
      </c>
      <c r="B259" s="14" t="s">
        <v>72</v>
      </c>
      <c r="C259" s="14">
        <v>3804</v>
      </c>
      <c r="D259" s="14">
        <v>3804</v>
      </c>
    </row>
    <row r="260" spans="1:4" x14ac:dyDescent="0.25">
      <c r="A260" s="14" t="s">
        <v>179</v>
      </c>
      <c r="B260" s="14" t="s">
        <v>72</v>
      </c>
      <c r="C260" s="14">
        <v>2356</v>
      </c>
      <c r="D260" s="14">
        <v>2356</v>
      </c>
    </row>
    <row r="261" spans="1:4" x14ac:dyDescent="0.25">
      <c r="A261" s="14" t="s">
        <v>92</v>
      </c>
      <c r="B261" s="14" t="s">
        <v>72</v>
      </c>
      <c r="C261" s="14">
        <v>938</v>
      </c>
      <c r="D261" s="14">
        <v>938</v>
      </c>
    </row>
    <row r="262" spans="1:4" x14ac:dyDescent="0.25">
      <c r="A262" s="14" t="s">
        <v>180</v>
      </c>
      <c r="B262" s="14" t="s">
        <v>72</v>
      </c>
      <c r="C262" s="14">
        <v>5746</v>
      </c>
      <c r="D262" s="14">
        <v>5746</v>
      </c>
    </row>
    <row r="263" spans="1:4" x14ac:dyDescent="0.25">
      <c r="A263" s="14" t="s">
        <v>181</v>
      </c>
      <c r="B263" s="14" t="s">
        <v>72</v>
      </c>
      <c r="C263" s="14">
        <v>0</v>
      </c>
      <c r="D263" s="14">
        <v>0</v>
      </c>
    </row>
    <row r="264" spans="1:4" x14ac:dyDescent="0.25">
      <c r="A264" s="14" t="s">
        <v>93</v>
      </c>
      <c r="B264" s="14" t="s">
        <v>72</v>
      </c>
      <c r="C264" s="14">
        <v>1156</v>
      </c>
      <c r="D264" s="14">
        <v>1156</v>
      </c>
    </row>
    <row r="265" spans="1:4" x14ac:dyDescent="0.25">
      <c r="A265" s="14" t="s">
        <v>182</v>
      </c>
      <c r="B265" s="14" t="s">
        <v>72</v>
      </c>
      <c r="C265" s="14">
        <v>2255</v>
      </c>
      <c r="D265" s="14">
        <v>2255</v>
      </c>
    </row>
    <row r="266" spans="1:4" x14ac:dyDescent="0.25">
      <c r="A266" s="14" t="s">
        <v>183</v>
      </c>
      <c r="B266" s="14" t="s">
        <v>72</v>
      </c>
      <c r="C266" s="14">
        <v>450</v>
      </c>
      <c r="D266" s="14">
        <v>450</v>
      </c>
    </row>
    <row r="267" spans="1:4" x14ac:dyDescent="0.25">
      <c r="A267" s="14" t="s">
        <v>184</v>
      </c>
      <c r="B267" s="14" t="s">
        <v>72</v>
      </c>
      <c r="C267" s="14">
        <v>3536</v>
      </c>
      <c r="D267" s="14">
        <v>3536</v>
      </c>
    </row>
    <row r="268" spans="1:4" x14ac:dyDescent="0.25">
      <c r="A268" s="14" t="s">
        <v>185</v>
      </c>
      <c r="B268" s="14" t="s">
        <v>72</v>
      </c>
      <c r="C268" s="14">
        <v>11704</v>
      </c>
      <c r="D268" s="14">
        <v>11704</v>
      </c>
    </row>
    <row r="269" spans="1:4" x14ac:dyDescent="0.25">
      <c r="A269" s="14" t="s">
        <v>186</v>
      </c>
      <c r="B269" s="14" t="s">
        <v>72</v>
      </c>
      <c r="C269" s="14">
        <v>0</v>
      </c>
      <c r="D269" s="14">
        <v>0</v>
      </c>
    </row>
    <row r="270" spans="1:4" x14ac:dyDescent="0.25">
      <c r="A270" s="14" t="s">
        <v>187</v>
      </c>
      <c r="B270" s="14" t="s">
        <v>72</v>
      </c>
      <c r="C270" s="14">
        <v>2206</v>
      </c>
      <c r="D270" s="14">
        <v>2206</v>
      </c>
    </row>
    <row r="271" spans="1:4" x14ac:dyDescent="0.25">
      <c r="A271" s="14" t="s">
        <v>188</v>
      </c>
      <c r="B271" s="14" t="s">
        <v>72</v>
      </c>
      <c r="C271" s="14">
        <v>6848</v>
      </c>
      <c r="D271" s="14">
        <v>6848</v>
      </c>
    </row>
    <row r="272" spans="1:4" x14ac:dyDescent="0.25">
      <c r="A272" s="14" t="s">
        <v>189</v>
      </c>
      <c r="B272" s="14" t="s">
        <v>72</v>
      </c>
      <c r="C272" s="14">
        <v>4845</v>
      </c>
      <c r="D272" s="14">
        <v>4845</v>
      </c>
    </row>
    <row r="273" spans="1:4" x14ac:dyDescent="0.25">
      <c r="A273" s="14" t="s">
        <v>190</v>
      </c>
      <c r="B273" s="14" t="s">
        <v>72</v>
      </c>
      <c r="C273" s="14">
        <v>3396</v>
      </c>
      <c r="D273" s="14">
        <v>3396</v>
      </c>
    </row>
    <row r="274" spans="1:4" x14ac:dyDescent="0.25">
      <c r="A274" s="14" t="s">
        <v>191</v>
      </c>
      <c r="B274" s="14" t="s">
        <v>72</v>
      </c>
      <c r="C274" s="14">
        <v>3107</v>
      </c>
      <c r="D274" s="14">
        <v>3107</v>
      </c>
    </row>
    <row r="275" spans="1:4" x14ac:dyDescent="0.25">
      <c r="A275" s="14" t="s">
        <v>192</v>
      </c>
      <c r="B275" s="14" t="s">
        <v>72</v>
      </c>
      <c r="C275" s="14">
        <v>5371</v>
      </c>
      <c r="D275" s="14">
        <v>5371</v>
      </c>
    </row>
    <row r="276" spans="1:4" x14ac:dyDescent="0.25">
      <c r="A276" s="14" t="s">
        <v>193</v>
      </c>
      <c r="B276" s="14" t="s">
        <v>72</v>
      </c>
      <c r="C276" s="14">
        <v>3470</v>
      </c>
      <c r="D276" s="14">
        <v>3470</v>
      </c>
    </row>
    <row r="277" spans="1:4" x14ac:dyDescent="0.25">
      <c r="A277" s="14" t="s">
        <v>194</v>
      </c>
      <c r="B277" s="14" t="s">
        <v>72</v>
      </c>
      <c r="C277" s="14">
        <v>1636</v>
      </c>
      <c r="D277" s="14">
        <v>1636</v>
      </c>
    </row>
    <row r="278" spans="1:4" x14ac:dyDescent="0.25">
      <c r="A278" s="14" t="s">
        <v>195</v>
      </c>
      <c r="B278" s="14" t="s">
        <v>72</v>
      </c>
      <c r="C278" s="14">
        <v>1127</v>
      </c>
      <c r="D278" s="14">
        <v>1127</v>
      </c>
    </row>
    <row r="279" spans="1:4" x14ac:dyDescent="0.25">
      <c r="A279" s="14" t="s">
        <v>196</v>
      </c>
      <c r="B279" s="14" t="s">
        <v>72</v>
      </c>
      <c r="C279" s="14">
        <v>1127</v>
      </c>
      <c r="D279" s="14">
        <v>1127</v>
      </c>
    </row>
    <row r="280" spans="1:4" x14ac:dyDescent="0.25">
      <c r="A280" s="14" t="s">
        <v>197</v>
      </c>
      <c r="B280" s="14" t="s">
        <v>72</v>
      </c>
      <c r="C280" s="14">
        <v>2150</v>
      </c>
      <c r="D280" s="14">
        <v>2150</v>
      </c>
    </row>
    <row r="281" spans="1:4" x14ac:dyDescent="0.25">
      <c r="A281" s="14" t="s">
        <v>198</v>
      </c>
      <c r="B281" s="14" t="s">
        <v>72</v>
      </c>
      <c r="C281" s="14">
        <v>3617</v>
      </c>
      <c r="D281" s="14">
        <v>3617</v>
      </c>
    </row>
    <row r="282" spans="1:4" x14ac:dyDescent="0.25">
      <c r="A282" s="14" t="s">
        <v>199</v>
      </c>
      <c r="B282" s="14" t="s">
        <v>72</v>
      </c>
      <c r="C282" s="14">
        <v>6848</v>
      </c>
      <c r="D282" s="14">
        <v>6848</v>
      </c>
    </row>
    <row r="283" spans="1:4" x14ac:dyDescent="0.25">
      <c r="A283" s="14" t="s">
        <v>200</v>
      </c>
      <c r="B283" s="14" t="s">
        <v>72</v>
      </c>
      <c r="C283" s="14">
        <v>1086</v>
      </c>
      <c r="D283" s="14">
        <v>1086</v>
      </c>
    </row>
    <row r="284" spans="1:4" x14ac:dyDescent="0.25">
      <c r="A284" s="14" t="s">
        <v>201</v>
      </c>
      <c r="B284" s="14" t="s">
        <v>72</v>
      </c>
      <c r="C284" s="14">
        <v>3543</v>
      </c>
      <c r="D284" s="14">
        <v>3543</v>
      </c>
    </row>
    <row r="285" spans="1:4" x14ac:dyDescent="0.25">
      <c r="A285" s="14" t="s">
        <v>202</v>
      </c>
      <c r="B285" s="14" t="s">
        <v>72</v>
      </c>
      <c r="C285" s="14">
        <v>1338</v>
      </c>
      <c r="D285" s="14">
        <v>1338</v>
      </c>
    </row>
    <row r="286" spans="1:4" x14ac:dyDescent="0.25">
      <c r="A286" s="14" t="s">
        <v>203</v>
      </c>
      <c r="B286" s="14" t="s">
        <v>72</v>
      </c>
      <c r="C286" s="14">
        <v>1005</v>
      </c>
      <c r="D286" s="14">
        <v>1005</v>
      </c>
    </row>
    <row r="287" spans="1:4" x14ac:dyDescent="0.25">
      <c r="A287" s="14" t="s">
        <v>204</v>
      </c>
      <c r="B287" s="14" t="s">
        <v>72</v>
      </c>
      <c r="C287" s="14">
        <v>704</v>
      </c>
      <c r="D287" s="14">
        <v>704</v>
      </c>
    </row>
    <row r="288" spans="1:4" x14ac:dyDescent="0.25">
      <c r="A288" s="14" t="s">
        <v>205</v>
      </c>
      <c r="B288" s="14" t="s">
        <v>72</v>
      </c>
      <c r="C288" s="14">
        <v>1338</v>
      </c>
      <c r="D288" s="14">
        <v>1338</v>
      </c>
    </row>
    <row r="289" spans="1:4" x14ac:dyDescent="0.25">
      <c r="A289" s="14" t="s">
        <v>206</v>
      </c>
      <c r="B289" s="14" t="s">
        <v>72</v>
      </c>
      <c r="C289" s="14">
        <v>13305</v>
      </c>
      <c r="D289" s="14">
        <v>13305</v>
      </c>
    </row>
    <row r="290" spans="1:4" x14ac:dyDescent="0.25">
      <c r="A290" s="14" t="s">
        <v>207</v>
      </c>
      <c r="B290" s="14" t="s">
        <v>72</v>
      </c>
      <c r="C290" s="14">
        <v>1561</v>
      </c>
      <c r="D290" s="14">
        <v>1561</v>
      </c>
    </row>
    <row r="291" spans="1:4" x14ac:dyDescent="0.25">
      <c r="A291" s="14" t="s">
        <v>208</v>
      </c>
      <c r="B291" s="14" t="s">
        <v>72</v>
      </c>
      <c r="C291" s="14">
        <v>1002</v>
      </c>
      <c r="D291" s="14">
        <v>1002</v>
      </c>
    </row>
    <row r="292" spans="1:4" x14ac:dyDescent="0.25">
      <c r="A292" s="14" t="s">
        <v>209</v>
      </c>
      <c r="B292" s="14" t="s">
        <v>72</v>
      </c>
      <c r="C292" s="14">
        <v>2569</v>
      </c>
      <c r="D292" s="14">
        <v>2569</v>
      </c>
    </row>
    <row r="293" spans="1:4" x14ac:dyDescent="0.25">
      <c r="A293" s="14" t="s">
        <v>210</v>
      </c>
      <c r="B293" s="14" t="s">
        <v>72</v>
      </c>
      <c r="C293" s="14">
        <v>1068</v>
      </c>
      <c r="D293" s="14">
        <v>1068</v>
      </c>
    </row>
    <row r="294" spans="1:4" x14ac:dyDescent="0.25">
      <c r="A294" s="14" t="s">
        <v>211</v>
      </c>
      <c r="B294" s="14" t="s">
        <v>72</v>
      </c>
      <c r="C294" s="14">
        <v>367</v>
      </c>
      <c r="D294" s="14">
        <v>367</v>
      </c>
    </row>
    <row r="295" spans="1:4" x14ac:dyDescent="0.25">
      <c r="A295" s="14" t="s">
        <v>212</v>
      </c>
      <c r="B295" s="14" t="s">
        <v>72</v>
      </c>
      <c r="C295" s="14">
        <v>1541</v>
      </c>
      <c r="D295" s="14">
        <v>1541</v>
      </c>
    </row>
    <row r="296" spans="1:4" x14ac:dyDescent="0.25">
      <c r="A296" s="14" t="s">
        <v>213</v>
      </c>
      <c r="B296" s="14" t="s">
        <v>72</v>
      </c>
      <c r="C296" s="14">
        <v>1420</v>
      </c>
      <c r="D296" s="14">
        <v>1420</v>
      </c>
    </row>
    <row r="297" spans="1:4" x14ac:dyDescent="0.25">
      <c r="A297" s="14" t="s">
        <v>214</v>
      </c>
      <c r="B297" s="14" t="s">
        <v>72</v>
      </c>
      <c r="C297" s="14">
        <v>367</v>
      </c>
      <c r="D297" s="14">
        <v>367</v>
      </c>
    </row>
    <row r="298" spans="1:4" x14ac:dyDescent="0.25">
      <c r="A298" s="14" t="s">
        <v>215</v>
      </c>
      <c r="B298" s="14" t="s">
        <v>72</v>
      </c>
      <c r="C298" s="14">
        <v>3678</v>
      </c>
      <c r="D298" s="14">
        <v>3678</v>
      </c>
    </row>
    <row r="299" spans="1:4" x14ac:dyDescent="0.25">
      <c r="A299" s="14" t="s">
        <v>216</v>
      </c>
      <c r="B299" s="14" t="s">
        <v>72</v>
      </c>
      <c r="C299" s="14">
        <v>12164</v>
      </c>
      <c r="D299" s="14">
        <v>12164</v>
      </c>
    </row>
    <row r="300" spans="1:4" x14ac:dyDescent="0.25">
      <c r="A300" s="14" t="s">
        <v>217</v>
      </c>
      <c r="B300" s="14" t="s">
        <v>72</v>
      </c>
      <c r="C300" s="14">
        <v>1202</v>
      </c>
      <c r="D300" s="14">
        <v>1202</v>
      </c>
    </row>
    <row r="301" spans="1:4" x14ac:dyDescent="0.25">
      <c r="A301" s="14" t="s">
        <v>218</v>
      </c>
      <c r="B301" s="14" t="s">
        <v>72</v>
      </c>
      <c r="C301" s="14">
        <v>1400</v>
      </c>
      <c r="D301" s="14">
        <v>1400</v>
      </c>
    </row>
    <row r="302" spans="1:4" x14ac:dyDescent="0.25">
      <c r="A302" s="14" t="s">
        <v>219</v>
      </c>
      <c r="B302" s="14" t="s">
        <v>72</v>
      </c>
      <c r="C302" s="14">
        <v>2622</v>
      </c>
      <c r="D302" s="14">
        <v>2622</v>
      </c>
    </row>
    <row r="303" spans="1:4" x14ac:dyDescent="0.25">
      <c r="A303" s="14" t="s">
        <v>220</v>
      </c>
      <c r="B303" s="14" t="s">
        <v>72</v>
      </c>
      <c r="C303" s="14">
        <v>10458</v>
      </c>
      <c r="D303" s="14">
        <v>10458</v>
      </c>
    </row>
    <row r="304" spans="1:4" x14ac:dyDescent="0.25">
      <c r="A304" s="14" t="s">
        <v>221</v>
      </c>
      <c r="B304" s="14" t="s">
        <v>72</v>
      </c>
      <c r="C304" s="14">
        <v>2869</v>
      </c>
      <c r="D304" s="14">
        <v>2869</v>
      </c>
    </row>
    <row r="305" spans="1:4" x14ac:dyDescent="0.25">
      <c r="A305" s="14" t="s">
        <v>222</v>
      </c>
      <c r="B305" s="14" t="s">
        <v>72</v>
      </c>
      <c r="C305" s="14">
        <v>3978</v>
      </c>
      <c r="D305" s="14">
        <v>3978</v>
      </c>
    </row>
    <row r="306" spans="1:4" x14ac:dyDescent="0.25">
      <c r="A306" s="14" t="s">
        <v>223</v>
      </c>
      <c r="B306" s="14" t="s">
        <v>72</v>
      </c>
      <c r="C306" s="14">
        <v>4684</v>
      </c>
      <c r="D306" s="14">
        <v>4684</v>
      </c>
    </row>
    <row r="307" spans="1:4" x14ac:dyDescent="0.25">
      <c r="A307" s="14" t="s">
        <v>224</v>
      </c>
      <c r="B307" s="14" t="s">
        <v>72</v>
      </c>
      <c r="C307" s="14">
        <v>2124</v>
      </c>
      <c r="D307" s="14">
        <v>2124</v>
      </c>
    </row>
    <row r="308" spans="1:4" x14ac:dyDescent="0.25">
      <c r="A308" s="14" t="s">
        <v>225</v>
      </c>
      <c r="B308" s="14" t="s">
        <v>72</v>
      </c>
      <c r="C308" s="14">
        <v>1800</v>
      </c>
      <c r="D308" s="14">
        <v>1800</v>
      </c>
    </row>
    <row r="309" spans="1:4" x14ac:dyDescent="0.25">
      <c r="A309" s="14" t="s">
        <v>95</v>
      </c>
      <c r="B309" s="14" t="s">
        <v>72</v>
      </c>
      <c r="C309" s="14">
        <v>1704</v>
      </c>
      <c r="D309" s="14">
        <v>1704</v>
      </c>
    </row>
    <row r="310" spans="1:4" x14ac:dyDescent="0.25">
      <c r="A310" s="14" t="s">
        <v>226</v>
      </c>
      <c r="B310" s="14" t="s">
        <v>72</v>
      </c>
      <c r="C310" s="14">
        <v>1436</v>
      </c>
      <c r="D310" s="14">
        <v>1436</v>
      </c>
    </row>
    <row r="311" spans="1:4" x14ac:dyDescent="0.25">
      <c r="A311" s="14" t="s">
        <v>227</v>
      </c>
      <c r="B311" s="14" t="s">
        <v>72</v>
      </c>
      <c r="C311" s="14">
        <v>268</v>
      </c>
      <c r="D311" s="14">
        <v>268</v>
      </c>
    </row>
    <row r="312" spans="1:4" x14ac:dyDescent="0.25">
      <c r="A312" s="14" t="s">
        <v>228</v>
      </c>
      <c r="B312" s="14" t="s">
        <v>72</v>
      </c>
      <c r="C312" s="14">
        <v>1901</v>
      </c>
      <c r="D312" s="14">
        <v>1901</v>
      </c>
    </row>
    <row r="313" spans="1:4" x14ac:dyDescent="0.25">
      <c r="A313" s="14" t="s">
        <v>229</v>
      </c>
      <c r="B313" s="14" t="s">
        <v>72</v>
      </c>
      <c r="C313" s="14">
        <v>2655</v>
      </c>
      <c r="D313" s="14">
        <v>2655</v>
      </c>
    </row>
    <row r="314" spans="1:4" x14ac:dyDescent="0.25">
      <c r="A314" s="14" t="s">
        <v>230</v>
      </c>
      <c r="B314" s="14" t="s">
        <v>72</v>
      </c>
      <c r="C314" s="14">
        <v>3635</v>
      </c>
      <c r="D314" s="14">
        <v>3635</v>
      </c>
    </row>
    <row r="315" spans="1:4" x14ac:dyDescent="0.25">
      <c r="A315" s="14" t="s">
        <v>231</v>
      </c>
      <c r="B315" s="14" t="s">
        <v>72</v>
      </c>
      <c r="C315" s="14">
        <v>3875</v>
      </c>
      <c r="D315" s="14">
        <v>3875</v>
      </c>
    </row>
    <row r="316" spans="1:4" x14ac:dyDescent="0.25">
      <c r="A316" s="14" t="s">
        <v>232</v>
      </c>
      <c r="B316" s="14" t="s">
        <v>72</v>
      </c>
      <c r="C316" s="14">
        <v>4524</v>
      </c>
      <c r="D316" s="14">
        <v>4524</v>
      </c>
    </row>
    <row r="317" spans="1:4" x14ac:dyDescent="0.25">
      <c r="A317" s="14" t="s">
        <v>233</v>
      </c>
      <c r="B317" s="14" t="s">
        <v>72</v>
      </c>
      <c r="C317" s="14">
        <v>6881</v>
      </c>
      <c r="D317" s="14">
        <v>6881</v>
      </c>
    </row>
    <row r="318" spans="1:4" x14ac:dyDescent="0.25">
      <c r="A318" s="14" t="s">
        <v>234</v>
      </c>
      <c r="B318" s="14" t="s">
        <v>72</v>
      </c>
      <c r="C318" s="14">
        <v>3500</v>
      </c>
      <c r="D318" s="14">
        <v>3500</v>
      </c>
    </row>
    <row r="319" spans="1:4" x14ac:dyDescent="0.25">
      <c r="A319" s="14" t="s">
        <v>235</v>
      </c>
      <c r="B319" s="14" t="s">
        <v>72</v>
      </c>
      <c r="C319" s="14">
        <v>2186</v>
      </c>
      <c r="D319" s="14">
        <v>2186</v>
      </c>
    </row>
    <row r="320" spans="1:4" x14ac:dyDescent="0.25">
      <c r="A320" s="14" t="s">
        <v>236</v>
      </c>
      <c r="B320" s="14" t="s">
        <v>72</v>
      </c>
      <c r="C320" s="14">
        <v>700</v>
      </c>
      <c r="D320" s="14">
        <v>700</v>
      </c>
    </row>
    <row r="321" spans="1:4" x14ac:dyDescent="0.25">
      <c r="A321" s="14" t="s">
        <v>237</v>
      </c>
      <c r="B321" s="14" t="s">
        <v>72</v>
      </c>
      <c r="C321" s="14">
        <v>15579</v>
      </c>
      <c r="D321" s="14">
        <v>15579</v>
      </c>
    </row>
    <row r="322" spans="1:4" x14ac:dyDescent="0.25">
      <c r="A322" s="14" t="s">
        <v>238</v>
      </c>
      <c r="B322" s="14" t="s">
        <v>72</v>
      </c>
      <c r="C322" s="14">
        <v>2600</v>
      </c>
      <c r="D322" s="14">
        <v>2600</v>
      </c>
    </row>
    <row r="323" spans="1:4" x14ac:dyDescent="0.25">
      <c r="A323" s="14" t="s">
        <v>239</v>
      </c>
      <c r="B323" s="14" t="s">
        <v>72</v>
      </c>
      <c r="C323" s="14">
        <v>11838</v>
      </c>
      <c r="D323" s="14">
        <v>11838</v>
      </c>
    </row>
    <row r="324" spans="1:4" x14ac:dyDescent="0.25">
      <c r="A324" s="14" t="s">
        <v>240</v>
      </c>
      <c r="B324" s="14" t="s">
        <v>72</v>
      </c>
      <c r="C324" s="14">
        <v>1988</v>
      </c>
      <c r="D324" s="14">
        <v>1988</v>
      </c>
    </row>
    <row r="325" spans="1:4" x14ac:dyDescent="0.25">
      <c r="A325" s="14" t="s">
        <v>241</v>
      </c>
      <c r="B325" s="14" t="s">
        <v>72</v>
      </c>
      <c r="C325" s="14">
        <v>1277</v>
      </c>
      <c r="D325" s="14">
        <v>1277</v>
      </c>
    </row>
    <row r="326" spans="1:4" x14ac:dyDescent="0.25">
      <c r="A326" s="14" t="s">
        <v>242</v>
      </c>
      <c r="B326" s="14" t="s">
        <v>72</v>
      </c>
      <c r="C326" s="14">
        <v>4540</v>
      </c>
      <c r="D326" s="14">
        <v>4540</v>
      </c>
    </row>
    <row r="327" spans="1:4" x14ac:dyDescent="0.25">
      <c r="A327" s="14" t="s">
        <v>243</v>
      </c>
      <c r="B327" s="14" t="s">
        <v>72</v>
      </c>
      <c r="C327" s="14">
        <v>3810</v>
      </c>
      <c r="D327" s="14">
        <v>3810</v>
      </c>
    </row>
    <row r="328" spans="1:4" x14ac:dyDescent="0.25">
      <c r="A328" s="14" t="s">
        <v>244</v>
      </c>
      <c r="B328" s="14" t="s">
        <v>72</v>
      </c>
      <c r="C328" s="14">
        <v>2674</v>
      </c>
      <c r="D328" s="14">
        <v>2674</v>
      </c>
    </row>
    <row r="329" spans="1:4" x14ac:dyDescent="0.25">
      <c r="A329" s="14" t="s">
        <v>245</v>
      </c>
      <c r="B329" s="14" t="s">
        <v>72</v>
      </c>
      <c r="C329" s="14">
        <v>1318</v>
      </c>
      <c r="D329" s="14">
        <v>1318</v>
      </c>
    </row>
    <row r="330" spans="1:4" x14ac:dyDescent="0.25">
      <c r="A330" s="14" t="s">
        <v>246</v>
      </c>
      <c r="B330" s="14" t="s">
        <v>72</v>
      </c>
      <c r="C330" s="14">
        <v>3400</v>
      </c>
      <c r="D330" s="14">
        <v>3400</v>
      </c>
    </row>
    <row r="331" spans="1:4" x14ac:dyDescent="0.25">
      <c r="A331" s="14" t="s">
        <v>247</v>
      </c>
      <c r="B331" s="14" t="s">
        <v>72</v>
      </c>
      <c r="C331" s="14">
        <v>2004</v>
      </c>
      <c r="D331" s="14">
        <v>2004</v>
      </c>
    </row>
    <row r="332" spans="1:4" x14ac:dyDescent="0.25">
      <c r="A332" s="14" t="s">
        <v>248</v>
      </c>
      <c r="B332" s="14" t="s">
        <v>72</v>
      </c>
      <c r="C332" s="14">
        <v>3994</v>
      </c>
      <c r="D332" s="14">
        <v>3994</v>
      </c>
    </row>
    <row r="333" spans="1:4" x14ac:dyDescent="0.25">
      <c r="A333" s="14" t="s">
        <v>249</v>
      </c>
      <c r="B333" s="14" t="s">
        <v>72</v>
      </c>
      <c r="C333" s="14">
        <v>14882</v>
      </c>
      <c r="D333" s="14">
        <v>14882</v>
      </c>
    </row>
    <row r="334" spans="1:4" x14ac:dyDescent="0.25">
      <c r="A334" s="14" t="s">
        <v>254</v>
      </c>
      <c r="B334" s="14" t="s">
        <v>72</v>
      </c>
      <c r="C334" s="14">
        <v>4662</v>
      </c>
      <c r="D334" s="14">
        <v>4662</v>
      </c>
    </row>
    <row r="335" spans="1:4" x14ac:dyDescent="0.25">
      <c r="A335" s="14" t="s">
        <v>255</v>
      </c>
      <c r="B335" s="14" t="s">
        <v>72</v>
      </c>
      <c r="C335" s="14">
        <v>10945</v>
      </c>
      <c r="D335" s="14">
        <v>10945</v>
      </c>
    </row>
    <row r="336" spans="1:4" x14ac:dyDescent="0.25">
      <c r="A336" s="14" t="s">
        <v>256</v>
      </c>
      <c r="B336" s="14" t="s">
        <v>72</v>
      </c>
      <c r="C336" s="14">
        <v>952</v>
      </c>
      <c r="D336" s="14">
        <v>952</v>
      </c>
    </row>
    <row r="337" spans="1:4" x14ac:dyDescent="0.25">
      <c r="A337" s="14" t="s">
        <v>257</v>
      </c>
      <c r="B337" s="14" t="s">
        <v>72</v>
      </c>
      <c r="C337" s="14">
        <v>463</v>
      </c>
      <c r="D337" s="14">
        <v>463</v>
      </c>
    </row>
    <row r="338" spans="1:4" x14ac:dyDescent="0.25">
      <c r="A338" s="14" t="s">
        <v>258</v>
      </c>
      <c r="B338" s="14" t="s">
        <v>72</v>
      </c>
      <c r="C338" s="14">
        <v>3753</v>
      </c>
      <c r="D338" s="14">
        <v>3753</v>
      </c>
    </row>
    <row r="339" spans="1:4" x14ac:dyDescent="0.25">
      <c r="A339" s="14" t="s">
        <v>259</v>
      </c>
      <c r="B339" s="14" t="s">
        <v>72</v>
      </c>
      <c r="C339" s="14">
        <v>13503</v>
      </c>
      <c r="D339" s="14">
        <v>13503</v>
      </c>
    </row>
    <row r="340" spans="1:4" x14ac:dyDescent="0.25">
      <c r="A340" s="14" t="s">
        <v>260</v>
      </c>
      <c r="B340" s="14" t="s">
        <v>72</v>
      </c>
      <c r="C340" s="14">
        <v>1052</v>
      </c>
      <c r="D340" s="14">
        <v>1052</v>
      </c>
    </row>
    <row r="341" spans="1:4" x14ac:dyDescent="0.25">
      <c r="A341" s="14" t="s">
        <v>261</v>
      </c>
      <c r="B341" s="14" t="s">
        <v>72</v>
      </c>
      <c r="C341" s="14">
        <v>1001</v>
      </c>
      <c r="D341" s="14">
        <v>1001</v>
      </c>
    </row>
    <row r="342" spans="1:4" x14ac:dyDescent="0.25">
      <c r="A342" s="14" t="s">
        <v>262</v>
      </c>
      <c r="B342" s="14" t="s">
        <v>72</v>
      </c>
      <c r="C342" s="14">
        <v>6645</v>
      </c>
      <c r="D342" s="14">
        <v>6645</v>
      </c>
    </row>
    <row r="343" spans="1:4" x14ac:dyDescent="0.25">
      <c r="A343" s="14" t="s">
        <v>104</v>
      </c>
      <c r="B343" s="14" t="s">
        <v>72</v>
      </c>
      <c r="C343" s="14">
        <v>300</v>
      </c>
      <c r="D343" s="14">
        <v>300</v>
      </c>
    </row>
    <row r="344" spans="1:4" x14ac:dyDescent="0.25">
      <c r="A344" s="14" t="s">
        <v>263</v>
      </c>
      <c r="B344" s="14" t="s">
        <v>72</v>
      </c>
      <c r="C344" s="14">
        <v>16127</v>
      </c>
      <c r="D344" s="14">
        <v>16127</v>
      </c>
    </row>
    <row r="345" spans="1:4" x14ac:dyDescent="0.25">
      <c r="A345" s="14" t="s">
        <v>264</v>
      </c>
      <c r="B345" s="14" t="s">
        <v>72</v>
      </c>
      <c r="C345" s="14">
        <v>5840</v>
      </c>
      <c r="D345" s="14">
        <v>5840</v>
      </c>
    </row>
    <row r="346" spans="1:4" x14ac:dyDescent="0.25">
      <c r="A346" s="14" t="s">
        <v>265</v>
      </c>
      <c r="B346" s="14" t="s">
        <v>72</v>
      </c>
      <c r="C346" s="14">
        <v>2055</v>
      </c>
      <c r="D346" s="14">
        <v>2055</v>
      </c>
    </row>
    <row r="347" spans="1:4" x14ac:dyDescent="0.25">
      <c r="A347" s="14" t="s">
        <v>266</v>
      </c>
      <c r="B347" s="14" t="s">
        <v>72</v>
      </c>
      <c r="C347" s="14">
        <v>651</v>
      </c>
      <c r="D347" s="14">
        <v>651</v>
      </c>
    </row>
    <row r="348" spans="1:4" x14ac:dyDescent="0.25">
      <c r="A348" s="14" t="s">
        <v>267</v>
      </c>
      <c r="B348" s="14" t="s">
        <v>72</v>
      </c>
      <c r="C348" s="14">
        <v>1069</v>
      </c>
      <c r="D348" s="14">
        <v>1069</v>
      </c>
    </row>
    <row r="349" spans="1:4" x14ac:dyDescent="0.25">
      <c r="A349" s="14" t="s">
        <v>268</v>
      </c>
      <c r="B349" s="14" t="s">
        <v>72</v>
      </c>
      <c r="C349" s="14">
        <v>888</v>
      </c>
      <c r="D349" s="14">
        <v>888</v>
      </c>
    </row>
    <row r="350" spans="1:4" x14ac:dyDescent="0.25">
      <c r="A350" s="14" t="s">
        <v>269</v>
      </c>
      <c r="B350" s="14" t="s">
        <v>72</v>
      </c>
      <c r="C350" s="14">
        <v>2700</v>
      </c>
      <c r="D350" s="14">
        <v>2700</v>
      </c>
    </row>
    <row r="351" spans="1:4" x14ac:dyDescent="0.25">
      <c r="A351" s="14" t="s">
        <v>270</v>
      </c>
      <c r="B351" s="14" t="s">
        <v>72</v>
      </c>
      <c r="C351" s="14">
        <v>1348</v>
      </c>
      <c r="D351" s="14">
        <v>1348</v>
      </c>
    </row>
    <row r="352" spans="1:4" x14ac:dyDescent="0.25">
      <c r="A352" s="14" t="s">
        <v>271</v>
      </c>
      <c r="B352" s="14" t="s">
        <v>72</v>
      </c>
      <c r="C352" s="14">
        <v>2513</v>
      </c>
      <c r="D352" s="14">
        <v>2513</v>
      </c>
    </row>
    <row r="353" spans="1:4" x14ac:dyDescent="0.25">
      <c r="A353" s="14" t="s">
        <v>272</v>
      </c>
      <c r="B353" s="14" t="s">
        <v>72</v>
      </c>
      <c r="C353" s="14">
        <v>1357</v>
      </c>
      <c r="D353" s="14">
        <v>1357</v>
      </c>
    </row>
    <row r="354" spans="1:4" x14ac:dyDescent="0.25">
      <c r="A354" s="14" t="s">
        <v>273</v>
      </c>
      <c r="B354" s="14" t="s">
        <v>72</v>
      </c>
      <c r="C354" s="14">
        <v>28193</v>
      </c>
      <c r="D354" s="14">
        <v>28193</v>
      </c>
    </row>
    <row r="355" spans="1:4" x14ac:dyDescent="0.25">
      <c r="A355" s="14" t="s">
        <v>274</v>
      </c>
      <c r="B355" s="14" t="s">
        <v>72</v>
      </c>
      <c r="C355" s="14">
        <v>2688</v>
      </c>
      <c r="D355" s="14">
        <v>2688</v>
      </c>
    </row>
    <row r="356" spans="1:4" x14ac:dyDescent="0.25">
      <c r="A356" s="14" t="s">
        <v>105</v>
      </c>
      <c r="B356" s="14" t="s">
        <v>72</v>
      </c>
      <c r="C356" s="14">
        <v>5838</v>
      </c>
      <c r="D356" s="14">
        <v>5838</v>
      </c>
    </row>
    <row r="357" spans="1:4" x14ac:dyDescent="0.25">
      <c r="A357" s="14" t="s">
        <v>275</v>
      </c>
      <c r="B357" s="14" t="s">
        <v>72</v>
      </c>
      <c r="C357" s="14">
        <v>8001</v>
      </c>
      <c r="D357" s="14">
        <v>8001</v>
      </c>
    </row>
    <row r="358" spans="1:4" x14ac:dyDescent="0.25">
      <c r="A358" s="14" t="s">
        <v>276</v>
      </c>
      <c r="B358" s="14" t="s">
        <v>72</v>
      </c>
      <c r="C358" s="14">
        <v>11039</v>
      </c>
      <c r="D358" s="14">
        <v>11039</v>
      </c>
    </row>
    <row r="359" spans="1:4" x14ac:dyDescent="0.25">
      <c r="A359" s="14" t="s">
        <v>277</v>
      </c>
      <c r="B359" s="14" t="s">
        <v>72</v>
      </c>
      <c r="C359" s="14">
        <v>4410</v>
      </c>
      <c r="D359" s="14">
        <v>4410</v>
      </c>
    </row>
    <row r="360" spans="1:4" x14ac:dyDescent="0.25">
      <c r="A360" s="14" t="s">
        <v>278</v>
      </c>
      <c r="B360" s="14" t="s">
        <v>72</v>
      </c>
      <c r="C360" s="14">
        <v>8401</v>
      </c>
      <c r="D360" s="14">
        <v>8401</v>
      </c>
    </row>
    <row r="361" spans="1:4" x14ac:dyDescent="0.25">
      <c r="A361" s="14" t="s">
        <v>279</v>
      </c>
      <c r="B361" s="14" t="s">
        <v>72</v>
      </c>
      <c r="C361" s="14">
        <v>3621</v>
      </c>
      <c r="D361" s="14">
        <v>3621</v>
      </c>
    </row>
    <row r="362" spans="1:4" x14ac:dyDescent="0.25">
      <c r="A362" s="14" t="s">
        <v>280</v>
      </c>
      <c r="B362" s="14" t="s">
        <v>72</v>
      </c>
      <c r="C362" s="14">
        <v>5598</v>
      </c>
      <c r="D362" s="14">
        <v>5598</v>
      </c>
    </row>
    <row r="363" spans="1:4" x14ac:dyDescent="0.25">
      <c r="A363" s="14" t="s">
        <v>281</v>
      </c>
      <c r="B363" s="14" t="s">
        <v>72</v>
      </c>
      <c r="C363" s="14">
        <v>201</v>
      </c>
      <c r="D363" s="14">
        <v>201</v>
      </c>
    </row>
    <row r="364" spans="1:4" x14ac:dyDescent="0.25">
      <c r="A364" s="14" t="s">
        <v>282</v>
      </c>
      <c r="B364" s="14" t="s">
        <v>72</v>
      </c>
      <c r="C364" s="14">
        <v>368</v>
      </c>
      <c r="D364" s="14">
        <v>368</v>
      </c>
    </row>
    <row r="365" spans="1:4" x14ac:dyDescent="0.25">
      <c r="A365" s="14" t="s">
        <v>106</v>
      </c>
      <c r="B365" s="14" t="s">
        <v>72</v>
      </c>
      <c r="C365" s="14">
        <v>15663</v>
      </c>
      <c r="D365" s="14">
        <v>15663</v>
      </c>
    </row>
    <row r="366" spans="1:4" x14ac:dyDescent="0.25">
      <c r="A366" s="14" t="s">
        <v>283</v>
      </c>
      <c r="B366" s="14" t="s">
        <v>72</v>
      </c>
      <c r="C366" s="14">
        <v>22110</v>
      </c>
      <c r="D366" s="14">
        <v>22110</v>
      </c>
    </row>
    <row r="367" spans="1:4" x14ac:dyDescent="0.25">
      <c r="A367" s="14" t="s">
        <v>284</v>
      </c>
      <c r="B367" s="14" t="s">
        <v>72</v>
      </c>
      <c r="C367" s="14">
        <v>3178</v>
      </c>
      <c r="D367" s="14">
        <v>3178</v>
      </c>
    </row>
    <row r="368" spans="1:4" x14ac:dyDescent="0.25">
      <c r="A368" s="14" t="s">
        <v>285</v>
      </c>
      <c r="B368" s="14" t="s">
        <v>72</v>
      </c>
      <c r="C368" s="14">
        <v>2688</v>
      </c>
      <c r="D368" s="14">
        <v>2688</v>
      </c>
    </row>
    <row r="369" spans="1:5" x14ac:dyDescent="0.25">
      <c r="A369" s="14" t="s">
        <v>286</v>
      </c>
      <c r="B369" s="14" t="s">
        <v>72</v>
      </c>
      <c r="C369" s="14">
        <v>469</v>
      </c>
      <c r="D369" s="14">
        <v>469</v>
      </c>
    </row>
    <row r="370" spans="1:5" x14ac:dyDescent="0.25">
      <c r="A370" s="14" t="s">
        <v>287</v>
      </c>
      <c r="B370" s="14" t="s">
        <v>72</v>
      </c>
      <c r="C370" s="14">
        <v>1252</v>
      </c>
      <c r="D370" s="14">
        <v>1252</v>
      </c>
    </row>
    <row r="371" spans="1:5" x14ac:dyDescent="0.25">
      <c r="A371" s="14" t="s">
        <v>288</v>
      </c>
      <c r="B371" s="14" t="s">
        <v>72</v>
      </c>
      <c r="C371" s="14">
        <v>13389</v>
      </c>
      <c r="D371" s="14">
        <v>13389</v>
      </c>
    </row>
    <row r="372" spans="1:5" x14ac:dyDescent="0.25">
      <c r="A372" s="14" t="s">
        <v>289</v>
      </c>
      <c r="B372" s="14" t="s">
        <v>72</v>
      </c>
      <c r="C372" s="14">
        <v>3951</v>
      </c>
      <c r="D372" s="14">
        <v>3951</v>
      </c>
    </row>
    <row r="373" spans="1:5" x14ac:dyDescent="0.25">
      <c r="A373" s="14" t="s">
        <v>291</v>
      </c>
      <c r="B373" s="14" t="s">
        <v>72</v>
      </c>
      <c r="C373" s="14">
        <v>4361</v>
      </c>
      <c r="D373" s="14">
        <v>4361</v>
      </c>
    </row>
    <row r="374" spans="1:5" x14ac:dyDescent="0.25">
      <c r="A374" s="14" t="s">
        <v>292</v>
      </c>
      <c r="B374" s="14" t="s">
        <v>72</v>
      </c>
      <c r="C374" s="14">
        <v>2205</v>
      </c>
      <c r="D374" s="14">
        <v>2205</v>
      </c>
    </row>
    <row r="375" spans="1:5" x14ac:dyDescent="0.25">
      <c r="A375" s="14" t="s">
        <v>293</v>
      </c>
      <c r="B375" s="14" t="s">
        <v>72</v>
      </c>
      <c r="C375" s="14">
        <v>0</v>
      </c>
      <c r="D375" s="14">
        <v>0</v>
      </c>
    </row>
    <row r="376" spans="1:5" x14ac:dyDescent="0.25">
      <c r="A376" s="14" t="s">
        <v>297</v>
      </c>
      <c r="B376" s="14" t="s">
        <v>72</v>
      </c>
      <c r="C376" s="14">
        <v>1657</v>
      </c>
      <c r="D376" s="14">
        <v>1657</v>
      </c>
    </row>
    <row r="377" spans="1:5" x14ac:dyDescent="0.25">
      <c r="A377" s="14" t="s">
        <v>298</v>
      </c>
      <c r="B377" s="14" t="s">
        <v>72</v>
      </c>
      <c r="C377" s="14">
        <v>20171</v>
      </c>
      <c r="D377" s="14">
        <v>20171</v>
      </c>
    </row>
    <row r="378" spans="1:5" x14ac:dyDescent="0.25">
      <c r="A378" s="14" t="s">
        <v>300</v>
      </c>
      <c r="B378" s="14" t="s">
        <v>72</v>
      </c>
      <c r="C378" s="14">
        <v>1173</v>
      </c>
      <c r="D378" s="14">
        <v>1173</v>
      </c>
    </row>
    <row r="379" spans="1:5" x14ac:dyDescent="0.25">
      <c r="A379" s="14" t="s">
        <v>112</v>
      </c>
      <c r="B379" s="14" t="s">
        <v>72</v>
      </c>
      <c r="C379" s="14">
        <v>201</v>
      </c>
      <c r="D379" s="14">
        <v>201</v>
      </c>
    </row>
    <row r="380" spans="1:5" x14ac:dyDescent="0.25">
      <c r="A380" s="14" t="s">
        <v>307</v>
      </c>
      <c r="B380" s="14" t="s">
        <v>72</v>
      </c>
      <c r="C380" s="14">
        <v>14345</v>
      </c>
      <c r="D380" s="14">
        <v>14345</v>
      </c>
    </row>
    <row r="381" spans="1:5" x14ac:dyDescent="0.25">
      <c r="A381" s="14" t="s">
        <v>145</v>
      </c>
      <c r="B381" s="14" t="s">
        <v>145</v>
      </c>
      <c r="C381" s="14">
        <v>0</v>
      </c>
      <c r="D381" s="14">
        <v>0</v>
      </c>
      <c r="E381" s="36">
        <f>SUM(D189:D381)</f>
        <v>777983</v>
      </c>
    </row>
    <row r="382" spans="1:5" x14ac:dyDescent="0.25">
      <c r="A382" s="14" t="s">
        <v>106</v>
      </c>
      <c r="B382" s="14" t="s">
        <v>107</v>
      </c>
      <c r="C382" s="14">
        <v>9620</v>
      </c>
      <c r="D382" s="14">
        <v>0</v>
      </c>
    </row>
    <row r="383" spans="1:5" x14ac:dyDescent="0.25">
      <c r="A383" s="14" t="s">
        <v>285</v>
      </c>
      <c r="B383" s="14" t="s">
        <v>107</v>
      </c>
      <c r="C383" s="14">
        <v>0</v>
      </c>
      <c r="D383" s="14">
        <v>0</v>
      </c>
    </row>
    <row r="384" spans="1:5" x14ac:dyDescent="0.25">
      <c r="A384" s="14" t="s">
        <v>286</v>
      </c>
      <c r="B384" s="14" t="s">
        <v>107</v>
      </c>
      <c r="C384" s="14">
        <v>4311</v>
      </c>
      <c r="D384" s="14">
        <v>0</v>
      </c>
    </row>
    <row r="385" spans="1:4" x14ac:dyDescent="0.25">
      <c r="A385" s="14" t="s">
        <v>290</v>
      </c>
      <c r="B385" s="14" t="s">
        <v>107</v>
      </c>
      <c r="C385" s="14">
        <v>2803</v>
      </c>
      <c r="D385" s="14">
        <v>0</v>
      </c>
    </row>
    <row r="386" spans="1:4" x14ac:dyDescent="0.25">
      <c r="A386" s="14" t="s">
        <v>294</v>
      </c>
      <c r="B386" s="14" t="s">
        <v>107</v>
      </c>
      <c r="C386" s="14">
        <v>4074</v>
      </c>
      <c r="D386" s="14">
        <v>0</v>
      </c>
    </row>
    <row r="387" spans="1:4" x14ac:dyDescent="0.25">
      <c r="A387" s="14" t="s">
        <v>295</v>
      </c>
      <c r="B387" s="14" t="s">
        <v>107</v>
      </c>
      <c r="C387" s="14">
        <v>0</v>
      </c>
      <c r="D387" s="14">
        <v>0</v>
      </c>
    </row>
    <row r="388" spans="1:4" x14ac:dyDescent="0.25">
      <c r="A388" s="14" t="s">
        <v>296</v>
      </c>
      <c r="B388" s="14" t="s">
        <v>107</v>
      </c>
      <c r="C388" s="14">
        <v>200</v>
      </c>
      <c r="D388" s="14">
        <v>0</v>
      </c>
    </row>
    <row r="389" spans="1:4" x14ac:dyDescent="0.25">
      <c r="A389" s="14" t="s">
        <v>297</v>
      </c>
      <c r="B389" s="14" t="s">
        <v>107</v>
      </c>
      <c r="C389" s="14">
        <v>0</v>
      </c>
      <c r="D389" s="14">
        <v>0</v>
      </c>
    </row>
    <row r="390" spans="1:4" x14ac:dyDescent="0.25">
      <c r="A390" s="14" t="s">
        <v>299</v>
      </c>
      <c r="B390" s="14" t="s">
        <v>107</v>
      </c>
      <c r="C390" s="14">
        <v>0</v>
      </c>
      <c r="D390" s="14">
        <v>0</v>
      </c>
    </row>
    <row r="391" spans="1:4" x14ac:dyDescent="0.25">
      <c r="A391" s="14" t="s">
        <v>300</v>
      </c>
      <c r="B391" s="14" t="s">
        <v>107</v>
      </c>
      <c r="C391" s="14">
        <v>1071</v>
      </c>
      <c r="D391" s="14">
        <f>SUM(E372)</f>
        <v>0</v>
      </c>
    </row>
    <row r="392" spans="1:4" x14ac:dyDescent="0.25">
      <c r="A392" s="14" t="s">
        <v>160</v>
      </c>
      <c r="B392" s="14" t="s">
        <v>161</v>
      </c>
      <c r="C392" s="14">
        <v>3006</v>
      </c>
      <c r="D392" s="14">
        <v>0</v>
      </c>
    </row>
    <row r="393" spans="1:4" x14ac:dyDescent="0.25">
      <c r="A393" s="34" t="s">
        <v>318</v>
      </c>
      <c r="B393" s="34"/>
      <c r="C393" s="34"/>
      <c r="D393" s="34"/>
    </row>
  </sheetData>
  <sortState ref="A2:E393">
    <sortCondition ref="B2:B39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Wåhlander</dc:creator>
  <cp:lastModifiedBy>Sara Wåhlander</cp:lastModifiedBy>
  <cp:lastPrinted>2018-02-14T15:04:10Z</cp:lastPrinted>
  <dcterms:created xsi:type="dcterms:W3CDTF">2018-02-12T10:17:05Z</dcterms:created>
  <dcterms:modified xsi:type="dcterms:W3CDTF">2018-02-19T12:00:34Z</dcterms:modified>
</cp:coreProperties>
</file>