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24226"/>
  <mc:AlternateContent xmlns:mc="http://schemas.openxmlformats.org/markup-compatibility/2006">
    <mc:Choice Requires="x15">
      <x15ac:absPath xmlns:x15ac="http://schemas.microsoft.com/office/spreadsheetml/2010/11/ac" url="https://arbetsplats.slu.se/sites/ekonomi/redovisning/Delade dokument/Ekonomimeddelanden/Ekonomimeddelanden under arbete/"/>
    </mc:Choice>
  </mc:AlternateContent>
  <xr:revisionPtr revIDLastSave="0" documentId="8_{4AA28919-DE7A-46FB-B169-E00268B1C124}" xr6:coauthVersionLast="36" xr6:coauthVersionMax="36" xr10:uidLastSave="{00000000-0000-0000-0000-000000000000}"/>
  <bookViews>
    <workbookView xWindow="10365" yWindow="1740" windowWidth="16695" windowHeight="14175" xr2:uid="{00000000-000D-0000-FFFF-FFFF00000000}"/>
  </bookViews>
  <sheets>
    <sheet name="Kalenderöversikt" sheetId="4" r:id="rId1"/>
    <sheet name="Kaldender bokslut - detaljer" sheetId="1" r:id="rId2"/>
  </sheets>
  <definedNames>
    <definedName name="_xlnm._FilterDatabase" localSheetId="1" hidden="1">'Kaldender bokslut - detaljer'!$A$1:$H$30</definedName>
    <definedName name="_xlnm.Print_Titles" localSheetId="1">'Kaldender bokslut - detaljer'!$1:$1</definedName>
  </definedNames>
  <calcPr calcId="191028"/>
  <pivotCaches>
    <pivotCache cacheId="1" r:id="rId3"/>
  </pivotCaches>
</workbook>
</file>

<file path=xl/calcChain.xml><?xml version="1.0" encoding="utf-8"?>
<calcChain xmlns="http://schemas.openxmlformats.org/spreadsheetml/2006/main">
  <c r="B26" i="1" l="1"/>
  <c r="B7" i="1"/>
  <c r="B21" i="1"/>
  <c r="B5" i="1"/>
  <c r="B9" i="1"/>
  <c r="B25" i="1"/>
  <c r="B24" i="1"/>
  <c r="B4" i="1"/>
  <c r="B30" i="1"/>
  <c r="B29" i="1"/>
  <c r="B28" i="1"/>
  <c r="B22" i="1"/>
  <c r="B18" i="1"/>
  <c r="B19" i="1"/>
  <c r="B20" i="1"/>
  <c r="B23" i="1"/>
  <c r="B17" i="1"/>
  <c r="B15" i="1"/>
  <c r="B16" i="1"/>
  <c r="B11" i="1"/>
  <c r="B6" i="1"/>
  <c r="B10" i="1"/>
  <c r="B14" i="1"/>
  <c r="B3" i="1"/>
  <c r="B8" i="1"/>
  <c r="B13" i="1"/>
  <c r="B12" i="1"/>
  <c r="B2" i="1"/>
</calcChain>
</file>

<file path=xl/sharedStrings.xml><?xml version="1.0" encoding="utf-8"?>
<sst xmlns="http://schemas.openxmlformats.org/spreadsheetml/2006/main" count="160" uniqueCount="87">
  <si>
    <t>Vem</t>
  </si>
  <si>
    <t>(Alla)</t>
  </si>
  <si>
    <t>BOKSLUTSKALENDER</t>
  </si>
  <si>
    <t>Slutattest leverantörsfakturor anläggningstillgångar</t>
  </si>
  <si>
    <t>Sista dag för externa transfereringar</t>
  </si>
  <si>
    <t>Sista dag att lämna in kapitaldisposition</t>
  </si>
  <si>
    <t>Internfakturor</t>
  </si>
  <si>
    <t>OH-bokföring 1(2)</t>
  </si>
  <si>
    <t>Intäktsperiodisering kontrakt 1(3)</t>
  </si>
  <si>
    <t>Bokföring avskrivningar</t>
  </si>
  <si>
    <t>Begäran om projektnummer för externa medel utan fullständiga kontrakt ska vara ekavd tillhanda</t>
  </si>
  <si>
    <t>Kontrakt avs innevarande kvartal, ska vara registrerade i ERP</t>
  </si>
  <si>
    <t>Sista dag rekvisitioner/fakturering</t>
  </si>
  <si>
    <t>Leverantörsfakturor, information</t>
  </si>
  <si>
    <t>Slutattest leverantörsfakturor</t>
  </si>
  <si>
    <t>Sista dag för interna transfereringar (partnerprojekt)</t>
  </si>
  <si>
    <t>Sista dag att registrera externfakturor</t>
  </si>
  <si>
    <t xml:space="preserve">Leverenskvittens e-beställningar </t>
  </si>
  <si>
    <t>Sista dag för bokföring av inbetalningar i kvartalet.</t>
  </si>
  <si>
    <t>Sista bokföringsdag institutioner</t>
  </si>
  <si>
    <t>Sista dag för filinläsningar. Obs filer för central  inläsning ska vara ekonomiavdelningen tillhanda senast kl 15</t>
  </si>
  <si>
    <t>Sista dag att bokföra periodiseringar över 100 tkr</t>
  </si>
  <si>
    <t>Intäktsperiodisering kontrakt 2(3)</t>
  </si>
  <si>
    <t>OH-bokföring 2(2)</t>
  </si>
  <si>
    <t>Checklistan avprickad och nedladdad</t>
  </si>
  <si>
    <t>Sista dag för ekavd att bokföra rättelser</t>
  </si>
  <si>
    <t>Sista bokföringsdag fakulteter</t>
  </si>
  <si>
    <t>Analysdag</t>
  </si>
  <si>
    <t>Intäktsperiodisering kontrakt 3(3)</t>
  </si>
  <si>
    <t>Koncernrapportering (ESV)</t>
  </si>
  <si>
    <t>Linsrapporter uppdaterade</t>
  </si>
  <si>
    <t>Datum</t>
  </si>
  <si>
    <t>Veckodag</t>
  </si>
  <si>
    <t>Kl</t>
  </si>
  <si>
    <t>Rubrik</t>
  </si>
  <si>
    <t>Kommentar</t>
  </si>
  <si>
    <t>Kontakt</t>
  </si>
  <si>
    <t>Länkar/mallar</t>
  </si>
  <si>
    <t>Institutioner</t>
  </si>
  <si>
    <t>Sista dag för slutattest av fakturor som avser anläggningar, om avskrivningar ska bokföras för kvartalet.</t>
  </si>
  <si>
    <t>levreskontra@slu.se</t>
  </si>
  <si>
    <t>Underskrivet underlag för externa transfereringar ska vara ekonomiavdelningen tillhanda senast detta datum för att hinna bokföras på innevarande kvartal.</t>
  </si>
  <si>
    <t>projektekonomi@slu.se</t>
  </si>
  <si>
    <t xml:space="preserve">Blankett transfereringar </t>
  </si>
  <si>
    <t>Sista dagen att lämna in kapitaldisposition av föregående år resultat. Se utskickat ekonomimeddelande  för mer information.</t>
  </si>
  <si>
    <t>redovisning@slu.se</t>
  </si>
  <si>
    <t>Ekonomimeddelanden</t>
  </si>
  <si>
    <t>Gör internfakturor i god tid för att mottagaren ska hinna attestera dem. Intäkten bokas när mottagaren attesterat internfakturan.</t>
  </si>
  <si>
    <t>ekonomisystem@slu.se</t>
  </si>
  <si>
    <t>Ekonomiavd</t>
  </si>
  <si>
    <t>Ekonomiavdelningen bokför:
* lönebaserade automatkonteringar, dvs bokföring av universitets-, fakultets-, institutions-, biblioteks- och lokalpåslag. Ytterligare en bokföring av lönebaserade automatkonteringar sker senare i period 03. 
* OH-uttaget (och lokalupplyft) från bidragsprojekt med kontrakt till OH-avstämningsprojekten 50000, 75000 resp 85000 (upplyftet). Ytterligare en bokföring sker senare i period 03.
Ekonomiavdelningen meddelar när bokföringen är gjord.</t>
  </si>
  <si>
    <t>Ekonomiavdelningen bokför periodiseringarna av projekt med kontrakt. Ytterligare två periodiseringar görs senare i perioden.</t>
  </si>
  <si>
    <t>Avskrivningar för mars bokförs av ekonomiavdelningen.</t>
  </si>
  <si>
    <t>Inv-reg@slu.se</t>
  </si>
  <si>
    <r>
      <t xml:space="preserve">Ramavtal där kontrakt inte är påskrivet ska registreras i projektmodulen om det finns ofinansierade kostnader. Kontrollera om beskrivningen i ekonomihandbokens kapitel </t>
    </r>
    <r>
      <rPr>
        <i/>
        <sz val="12"/>
        <color rgb="FF000000"/>
        <rFont val="Arial"/>
        <family val="2"/>
      </rPr>
      <t>5.2.4.2 Hantering av externa medel utan fullständiga kontrakt</t>
    </r>
    <r>
      <rPr>
        <sz val="12"/>
        <color rgb="FF000000"/>
        <rFont val="Arial"/>
        <family val="2"/>
      </rPr>
      <t xml:space="preserve"> är uppfylld.</t>
    </r>
  </si>
  <si>
    <t>Samtliga inkomna bidrags- och uppdragskontrakt som avser kvartalet, ska vara registrerade i ERP, antingen som projektutkast eller fortsättningskontrakt. Se ekonomihandboken kapitel 5.2.4 Registrering av projekt med kontrakt och 5.2.4.1 Hantering av externfinansierade kontrakt.</t>
  </si>
  <si>
    <t>5.2.4 Registrering av projekt med kontrakt</t>
  </si>
  <si>
    <t xml:space="preserve">Sista dag att meddela team projektekonomi om ni behöver fakturera eller rekvirera via ERPs projektmodul för innevarande kvartal. Inga manuella rekvisitioner får förekomma.
Senast nästa arbetsdag skickas rekvisitioner/fakturor iväg till finansiär/kund.
</t>
  </si>
  <si>
    <r>
      <rPr>
        <sz val="12"/>
        <rFont val="Arial"/>
        <family val="2"/>
      </rPr>
      <t xml:space="preserve">Ekonomiavdelningen ändrar bokföringsdatum till 31 mars för samtliga leverantörsfakturor under perioden 04-01--04-06. Fakturor som inkommit t.o.m. 6 april och som slutattesteras senast 7 april bokförs i period 03 i ERP.
</t>
    </r>
    <r>
      <rPr>
        <sz val="12"/>
        <color rgb="FF000000"/>
        <rFont val="Arial"/>
        <family val="2"/>
      </rPr>
      <t xml:space="preserve">
Se i ekonomihandbokens avsnitt 12.2.5, Bokslut, om periodisering ska göras beroende på produktens/tjänstens leveransdatum och fakturans ankomsttidpunkt.</t>
    </r>
  </si>
  <si>
    <t>Ekonomihandboken kapitel 12</t>
  </si>
  <si>
    <t>Underskrivet underlag för omföringar av bidragsmedel till partnerprojekt ska vara ekonomiavdelningen tillhanda senast detta datum för att hinna bokföras på kvartalet. 
Partnerinstitutionen ansvarar för att skicka underlag över faktiska kostnader till den institution som ansvarar för huvudprojektet. Huvudinstitutionen ansvarar för att sammanställa underlag och skicka in till ekonomiavdelningen. I ERPs arbetsyta Projektekonomer (under "Projektregistret") kan man få fram uppdaterade listor med partnerprojekt (och huvudprojekt) på institutionen. Dessa tillsammans med rapportlista "underskottsprojekt" (under "varningar") kan användas med fördel som hjälpmedel för detta.</t>
  </si>
  <si>
    <t xml:space="preserve">Extern fakturering:
Sista dag att registrera externa försäljningsordrar som avser kvartalet. Tidigt morgonen efter skickas fakturafilen från ekonomiavdelningen.
                                                                                                                                                                                                              </t>
  </si>
  <si>
    <t>kundreskontra@slu.se</t>
  </si>
  <si>
    <t>Sista dag för ekonomiavdelningen att bokföra löpande inbetalningar daterade t o m 2026-03-31. Rättelser efter avstämningar kan göras t.o.m. 2026-04-08. För inbetalningar som gäller kontrakt kontakta projektekonomi@slu.se, för övriga inbetalningar kontakta kundreskontra@slu.se</t>
  </si>
  <si>
    <t>Sista tid för leveranskvittens i Proceedo om vara/tjänst levererats. Kostnaden bokförs i period 03 om fakturan har inkommit senast 2 april och är fullständigt matchad mot ordern. Ordrar som leveranskvitteras senare kommer bokföras i period 04.</t>
  </si>
  <si>
    <t>ehandel@slu.se</t>
  </si>
  <si>
    <t xml:space="preserve">Sista dag för slutattest i Proceedo för period 03.  Alla fakturor som tillhör 03 ska vara slutattesterade av behörig person om fakturan är riktig. 
Fakturor slutattesterade efter 7 april kommer bokföras i period 04.
Följande rapporter kan användas för efter brytdagen följa upp oattesterade fakturor respektive säkerställa att kostnad hamnat på rätt period:
* "Oattesterade fakturor": Finns åtkomlig via rapportfliken i ERP, Rapporter/Globala rapporter/Bokslutsrapporter. Används för att fånga upp fakturor i flödet som inte attesterats och därmed inte bokförts som kostnad på perioden. Observera att fakturor i ERP går på ursprunglig kontering vid ankomst och inte tar hänsyn till om faktura vidarebefordrats till annat kostnadsställe i Proceedo efter ankomstdatum.  
* "Periodisering leverantörsfakturor": En fast rapport under Gemensam/ Beställda rapporter/Rapportbeställning/ SLU Rapporter/ Periodavslut, bokslut. Rapporten fås ut i excelformat och visar definitivbokförda (dvs slutattesterade) fakturor över 100 tkr för sökt periodintervall. 
</t>
  </si>
  <si>
    <t xml:space="preserve">Sista dagen för institutionernas/motsv bokföring avseende kvartalet.                                                                                                                                         </t>
  </si>
  <si>
    <t xml:space="preserve">Periodiseringar för intäkter och kostnader avseende period 03 på över 100 tkr ska vara bokförda. 
För mer information om periodiseringar se ekonomihandbokens kapitel 12.3 </t>
  </si>
  <si>
    <t>Ekonomihandboken kap 12.3</t>
  </si>
  <si>
    <t xml:space="preserve">Sista dag att skicka filer för inläsning till Ekonomiavdelningen. Observera att filerna måste skickas till Ekonomiavdelningen senast kl. 15 för inläsning i period 03. Filer som inkommer efter kl. 15 kommer bokföras i period 04 efter att kvartalet stängt för bokföring.                                                                                                                                                                                </t>
  </si>
  <si>
    <t>ubwinlasning@slu.se</t>
  </si>
  <si>
    <t>Ekonomiavdelningen bokför periodiseringarna av projekt med kontrakt. Ytterligare en periodisering görs senare i perioden.</t>
  </si>
  <si>
    <t>Ekonomiavdelningen bokför:
* den slutliga bokföringen av lönebaserade automatkonteringar, dvs universitets-, fakultets-, institutions-, biblioteks- och lokalpåslag.
* det slutliga OH-uttaget (och lokalupplyftet) från bidragsprojekt med kontrakt till OH-avstämningsprojekten kod 50000, 75000 resp 85000 (upplyftet).</t>
  </si>
  <si>
    <t>Fakulteter</t>
  </si>
  <si>
    <t xml:space="preserve">Sista dagen för faktulteternas bokföring avseende kvartalet.                                                                                                                                         </t>
  </si>
  <si>
    <t xml:space="preserve">
Sista tillfälle att analysera institutionens utfall för kvartalet. Kontakta ekonomiavdelningen omgående om periodiseringar eller annan bokföring verkar vara felaktig! Observera att slutlig OH och intäktsperiodisering av kontrakt görs 8 april.</t>
  </si>
  <si>
    <t>kl.12</t>
  </si>
  <si>
    <t xml:space="preserve">Sista dag som ekonomiavdelningen kommer att bokföra rättelser och korrigeringar avseende institutioner/fakulteter. Kontakta ekonomiavdelningen senast kl. 12 om ni upptäckt större felaktigheter som behöver korrigeras. 
</t>
  </si>
  <si>
    <t>Checklistan för månadsavstämningar ska vara avprickad, liksom ekonomihandbokens avsnitt 12.5 Avstämningar vid bokslut. Checklistan ska sparas ned på den SLU-gemensamma arbetsplatsen för bokslut "Ekonomiroller" under mappen "Checklistor".</t>
  </si>
  <si>
    <t>Blanketter - avsnitt 9: 
Checklista för månadsavstämning</t>
  </si>
  <si>
    <t>Arbetsplatsen Ekonomiroller/Checklistor</t>
  </si>
  <si>
    <t>Ekonomiavdelningen bokför periodiseringarna av projekt med kontrakt.</t>
  </si>
  <si>
    <t>Ekonomiavdelningen skickar ekonomiskt utfall för kvartalet till det statliga koncernrapporteringssystemet Hermes (Ekonomistyrningsverket).</t>
  </si>
  <si>
    <t>Linsrapporter uppdaterade.</t>
  </si>
  <si>
    <t>linssupport@slu.se</t>
  </si>
  <si>
    <t>Lins-rapporter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</si>
</sst>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mm/dd;@"/>
    <numFmt numFmtId="166" formatCode="[$-41D]d\ mmmm\ /yy;@"/>
  </numFmts>
  <fonts count="19">
    <font>
      <sz val="10"/>
      <color rgb="FF000000"/>
      <name val="Times New Roman"/>
      <charset val="204"/>
    </font>
    <font>
      <sz val="12"/>
      <color rgb="FF000000"/>
      <name val="Arial"/>
      <family val="2"/>
    </font>
    <font>
      <sz val="10"/>
      <color rgb="FF000000"/>
      <name val="Arial"/>
      <family val="2"/>
    </font>
    <font>
      <sz val="12"/>
      <name val="Arial"/>
      <family val="2"/>
    </font>
    <font>
      <u/>
      <sz val="10"/>
      <color theme="10"/>
      <name val="Times New Roman"/>
      <family val="1"/>
    </font>
    <font>
      <b/>
      <sz val="9"/>
      <name val="Arial"/>
      <family val="2"/>
    </font>
    <font>
      <sz val="9"/>
      <color rgb="FF000000"/>
      <name val="Arial"/>
      <family val="2"/>
    </font>
    <font>
      <sz val="9"/>
      <name val="Arial"/>
      <family val="2"/>
    </font>
    <font>
      <sz val="10"/>
      <color rgb="FF000000"/>
      <name val="Times New Roman"/>
      <family val="1"/>
    </font>
    <font>
      <b/>
      <sz val="16"/>
      <color rgb="FF000000"/>
      <name val="Times New Roman"/>
      <family val="1"/>
    </font>
    <font>
      <b/>
      <sz val="14"/>
      <color theme="0"/>
      <name val="Arial"/>
      <family val="2"/>
    </font>
    <font>
      <i/>
      <sz val="12"/>
      <color rgb="FF000000"/>
      <name val="Arial"/>
      <family val="2"/>
    </font>
    <font>
      <b/>
      <sz val="14"/>
      <name val="Arial"/>
      <family val="2"/>
    </font>
    <font>
      <sz val="10"/>
      <name val="Times New Roman"/>
      <family val="1"/>
    </font>
    <font>
      <sz val="10"/>
      <name val="Arial"/>
      <family val="2"/>
    </font>
    <font>
      <sz val="10"/>
      <color rgb="FF000000"/>
      <name val="Arial"/>
    </font>
    <font>
      <b/>
      <sz val="10"/>
      <color rgb="FF000000"/>
      <name val="Arial"/>
    </font>
    <font>
      <b/>
      <sz val="12"/>
      <name val="Arial"/>
    </font>
    <font>
      <sz val="14"/>
      <color rgb="FF000000"/>
      <name val="Arial"/>
    </font>
  </fonts>
  <fills count="3">
    <fill>
      <patternFill patternType="none"/>
    </fill>
    <fill>
      <patternFill patternType="gray125"/>
    </fill>
    <fill>
      <patternFill patternType="solid">
        <fgColor theme="6"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applyAlignment="1">
      <alignment horizontal="left" vertical="top"/>
    </xf>
    <xf numFmtId="0" fontId="8" fillId="0" borderId="0" xfId="0" applyFont="1" applyAlignment="1">
      <alignment horizontal="left" vertical="top"/>
    </xf>
    <xf numFmtId="0" fontId="2"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center" vertical="center"/>
    </xf>
    <xf numFmtId="165" fontId="2" fillId="0" borderId="0" xfId="0" applyNumberFormat="1" applyFont="1" applyAlignment="1">
      <alignment horizontal="left" vertical="center"/>
    </xf>
    <xf numFmtId="0" fontId="9" fillId="0" borderId="0" xfId="0" applyFont="1" applyAlignment="1">
      <alignment horizontal="left" vertical="top"/>
    </xf>
    <xf numFmtId="0" fontId="5" fillId="0" borderId="0" xfId="0" applyFont="1" applyAlignment="1">
      <alignment horizontal="left" vertical="center" wrapText="1"/>
    </xf>
    <xf numFmtId="0" fontId="6" fillId="0" borderId="0" xfId="0" applyFont="1" applyAlignment="1">
      <alignment horizontal="left" vertical="center"/>
    </xf>
    <xf numFmtId="165" fontId="10" fillId="2" borderId="1" xfId="0" applyNumberFormat="1" applyFont="1" applyFill="1" applyBorder="1" applyAlignment="1">
      <alignment horizontal="left" vertical="center"/>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xf>
    <xf numFmtId="0" fontId="2" fillId="0" borderId="4"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xf>
    <xf numFmtId="165" fontId="12" fillId="2" borderId="1" xfId="0" applyNumberFormat="1" applyFont="1" applyFill="1" applyBorder="1" applyAlignment="1">
      <alignment horizontal="left" vertical="center"/>
    </xf>
    <xf numFmtId="165" fontId="14" fillId="0" borderId="0" xfId="0" applyNumberFormat="1" applyFont="1" applyAlignment="1">
      <alignment horizontal="left" vertical="center"/>
    </xf>
    <xf numFmtId="0" fontId="4" fillId="0" borderId="1" xfId="1" applyBorder="1" applyAlignment="1">
      <alignment horizontal="left" vertical="center" wrapText="1"/>
    </xf>
    <xf numFmtId="165" fontId="3" fillId="0" borderId="1" xfId="0" applyNumberFormat="1" applyFont="1" applyBorder="1" applyAlignment="1">
      <alignment horizontal="left" vertical="center" wrapText="1"/>
    </xf>
    <xf numFmtId="165" fontId="1" fillId="0" borderId="1" xfId="0" applyNumberFormat="1" applyFont="1" applyBorder="1" applyAlignment="1">
      <alignment horizontal="left" vertical="center" wrapText="1"/>
    </xf>
    <xf numFmtId="164"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20" fontId="3" fillId="0" borderId="1" xfId="0" applyNumberFormat="1" applyFont="1" applyBorder="1" applyAlignment="1">
      <alignment horizontal="left" vertical="center" wrapText="1"/>
    </xf>
    <xf numFmtId="0" fontId="3"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165" fontId="3" fillId="0" borderId="3" xfId="0" applyNumberFormat="1" applyFont="1" applyBorder="1" applyAlignment="1">
      <alignment horizontal="left" vertical="center" wrapText="1"/>
    </xf>
    <xf numFmtId="164" fontId="6"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4" fillId="0" borderId="3" xfId="1" applyBorder="1" applyAlignment="1">
      <alignment horizontal="left" vertical="center" wrapText="1"/>
    </xf>
    <xf numFmtId="165" fontId="1"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4" fillId="0" borderId="2" xfId="1" applyBorder="1" applyAlignment="1">
      <alignment horizontal="left" vertical="center" wrapText="1"/>
    </xf>
    <xf numFmtId="165" fontId="1" fillId="0" borderId="3" xfId="0" applyNumberFormat="1" applyFont="1" applyBorder="1" applyAlignment="1">
      <alignment horizontal="left" vertical="center" wrapText="1"/>
    </xf>
    <xf numFmtId="0" fontId="4" fillId="0" borderId="3" xfId="1" applyBorder="1"/>
    <xf numFmtId="0" fontId="5" fillId="0" borderId="1" xfId="0" applyFont="1" applyBorder="1" applyAlignment="1">
      <alignment horizontal="center" vertical="center"/>
    </xf>
    <xf numFmtId="0" fontId="15" fillId="0" borderId="5" xfId="0" applyFont="1" applyBorder="1" applyAlignment="1">
      <alignment horizontal="left" vertical="top" wrapText="1"/>
    </xf>
    <xf numFmtId="0" fontId="15" fillId="0" borderId="4" xfId="0" applyFont="1" applyBorder="1" applyAlignment="1">
      <alignment horizontal="left" vertical="top" wrapText="1" indent="1"/>
    </xf>
    <xf numFmtId="0" fontId="15" fillId="0" borderId="3" xfId="0" applyFont="1" applyBorder="1" applyAlignment="1">
      <alignment horizontal="left" vertical="top" wrapText="1" indent="1"/>
    </xf>
    <xf numFmtId="0" fontId="16" fillId="0" borderId="1" xfId="0" pivotButton="1" applyFont="1" applyBorder="1" applyAlignment="1">
      <alignment horizontal="left" vertical="top" wrapText="1"/>
    </xf>
    <xf numFmtId="0" fontId="18" fillId="0" borderId="1" xfId="0" pivotButton="1" applyFont="1" applyBorder="1" applyAlignment="1">
      <alignment horizontal="left" vertical="top" wrapText="1"/>
    </xf>
    <xf numFmtId="166" fontId="17" fillId="0" borderId="1"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0" fontId="13" fillId="0" borderId="3" xfId="0" applyFont="1" applyBorder="1" applyAlignment="1">
      <alignment horizontal="left" vertical="center" wrapText="1"/>
    </xf>
    <xf numFmtId="165" fontId="1" fillId="0" borderId="2" xfId="0" applyNumberFormat="1" applyFont="1" applyBorder="1" applyAlignment="1">
      <alignment horizontal="left" vertical="center" wrapText="1"/>
    </xf>
    <xf numFmtId="0" fontId="0" fillId="0" borderId="3" xfId="0" applyBorder="1" applyAlignment="1">
      <alignment horizontal="left" vertical="center" wrapText="1"/>
    </xf>
    <xf numFmtId="164" fontId="6"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5" fillId="0" borderId="2" xfId="0" applyFont="1" applyBorder="1" applyAlignment="1">
      <alignment horizontal="center" vertical="center" wrapText="1"/>
    </xf>
    <xf numFmtId="0" fontId="4" fillId="0" borderId="2" xfId="1" applyBorder="1" applyAlignment="1">
      <alignment horizontal="left" vertical="center" wrapText="1"/>
    </xf>
  </cellXfs>
  <cellStyles count="2">
    <cellStyle name="Hyperlink" xfId="1" builtinId="8"/>
    <cellStyle name="Normal" xfId="0" builtinId="0"/>
  </cellStyles>
  <dxfs count="42">
    <dxf>
      <alignment wrapText="1" readingOrder="0"/>
      <border>
        <left style="thin">
          <color auto="1"/>
        </left>
        <right style="thin">
          <color auto="1"/>
        </right>
        <top style="thin">
          <color auto="1"/>
        </top>
        <bottom style="thin">
          <color auto="1"/>
        </bottom>
      </border>
    </dxf>
    <dxf>
      <alignment wrapText="1" readingOrder="0"/>
      <border>
        <left style="thin">
          <color auto="1"/>
        </left>
        <right style="thin">
          <color auto="1"/>
        </right>
        <top style="thin">
          <color auto="1"/>
        </top>
        <bottom style="thin">
          <color auto="1"/>
        </bottom>
      </border>
    </dxf>
    <dxf>
      <alignment wrapText="1" readingOrder="0"/>
      <border>
        <left style="thin">
          <color auto="1"/>
        </left>
        <right style="thin">
          <color auto="1"/>
        </right>
        <top style="thin">
          <color auto="1"/>
        </top>
        <bottom style="thin">
          <color auto="1"/>
        </bottom>
      </border>
    </dxf>
    <dxf>
      <alignment wrapText="1" readingOrder="0"/>
      <border>
        <left style="thin">
          <color auto="1"/>
        </left>
        <right style="thin">
          <color auto="1"/>
        </right>
        <top style="thin">
          <color auto="1"/>
        </top>
        <bottom style="thin">
          <color auto="1"/>
        </bottom>
      </border>
    </dxf>
    <dxf>
      <alignment wrapText="1" readingOrder="0"/>
      <border>
        <left style="thin">
          <color auto="1"/>
        </left>
        <right style="thin">
          <color auto="1"/>
        </right>
        <top style="thin">
          <color auto="1"/>
        </top>
        <bottom style="thin">
          <color auto="1"/>
        </bottom>
      </border>
    </dxf>
    <dxf>
      <font>
        <name val="Arial"/>
        <scheme val="none"/>
      </font>
    </dxf>
    <dxf>
      <font>
        <name val="Arial"/>
        <scheme val="none"/>
      </font>
    </dxf>
    <dxf>
      <font>
        <name val="Arial"/>
        <scheme val="none"/>
      </font>
    </dxf>
    <dxf>
      <font>
        <name val="Arial"/>
        <scheme val="none"/>
      </font>
    </dxf>
    <dxf>
      <font>
        <name val="Arial"/>
        <scheme val="none"/>
      </font>
    </dxf>
    <dxf>
      <font>
        <b/>
      </font>
    </dxf>
    <dxf>
      <numFmt numFmtId="166" formatCode="[$-41D]d\ mmmm\ /yy;@"/>
    </dxf>
    <dxf>
      <font>
        <color auto="1"/>
      </font>
    </dxf>
    <dxf>
      <font>
        <b/>
      </font>
    </dxf>
    <dxf>
      <font>
        <sz val="12"/>
      </font>
    </dxf>
    <dxf>
      <font>
        <sz val="14"/>
      </font>
    </dxf>
    <dxf>
      <alignment wrapText="1" readingOrder="0"/>
    </dxf>
    <dxf>
      <alignment wrapText="1" readingOrder="0"/>
    </dxf>
    <dxf>
      <alignment wrapText="1" readingOrder="0"/>
    </dxf>
    <dxf>
      <alignment wrapText="1" readingOrder="0"/>
    </dxf>
    <dxf>
      <alignment wrapText="1"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38101</xdr:colOff>
      <xdr:row>16</xdr:row>
      <xdr:rowOff>2828925</xdr:rowOff>
    </xdr:from>
    <xdr:to>
      <xdr:col>7</xdr:col>
      <xdr:colOff>293129</xdr:colOff>
      <xdr:row>16</xdr:row>
      <xdr:rowOff>5057775</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677651" y="18802350"/>
          <a:ext cx="1779028" cy="2228850"/>
        </a:xfrm>
        <a:prstGeom prst="rect">
          <a:avLst/>
        </a:prstGeom>
      </xdr:spPr>
    </xdr:pic>
    <xdr:clientData/>
  </xdr:twoCellAnchor>
  <xdr:twoCellAnchor editAs="oneCell">
    <xdr:from>
      <xdr:col>7</xdr:col>
      <xdr:colOff>466725</xdr:colOff>
      <xdr:row>16</xdr:row>
      <xdr:rowOff>2886075</xdr:rowOff>
    </xdr:from>
    <xdr:to>
      <xdr:col>9</xdr:col>
      <xdr:colOff>35399</xdr:colOff>
      <xdr:row>16</xdr:row>
      <xdr:rowOff>5042470</xdr:rowOff>
    </xdr:to>
    <xdr:pic>
      <xdr:nvPicPr>
        <xdr:cNvPr id="5" name="Bildobjekt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3630275" y="18859500"/>
          <a:ext cx="2235674" cy="215639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ina Andersson" refreshedDate="46073.322571412034" createdVersion="6" refreshedVersion="8" minRefreshableVersion="3" recordCount="29" xr:uid="{00000000-000A-0000-FFFF-FFFF14000000}">
  <cacheSource type="worksheet">
    <worksheetSource ref="A1:H30" sheet="Kaldender bokslut - detaljer"/>
  </cacheSource>
  <cacheFields count="8">
    <cacheField name="Datum" numFmtId="0">
      <sharedItems containsNonDate="0" containsDate="1" containsString="0" containsBlank="1" minDate="2023-03-17T00:00:00" maxDate="2026-04-15T00:00:00" count="50">
        <d v="2026-03-13T00:00:00"/>
        <d v="2026-03-20T00:00:00"/>
        <d v="2026-03-23T00:00:00"/>
        <d v="2026-03-25T00:00:00"/>
        <d v="2026-03-31T00:00:00"/>
        <d v="2026-04-01T00:00:00"/>
        <d v="2026-04-07T00:00:00"/>
        <d v="2026-04-08T00:00:00"/>
        <d v="2026-04-09T00:00:00"/>
        <m/>
        <d v="2026-04-10T00:00:00"/>
        <d v="2026-04-13T00:00:00"/>
        <d v="2026-04-14T00:00:00"/>
        <d v="2026-04-02T00:00:00" u="1"/>
        <d v="2025-03-14T00:00:00" u="1"/>
        <d v="2025-03-21T00:00:00" u="1"/>
        <d v="2025-03-25T00:00:00" u="1"/>
        <d v="2025-03-26T00:00:00" u="1"/>
        <d v="2025-04-01T00:00:00" u="1"/>
        <d v="2025-04-02T00:00:00" u="1"/>
        <d v="2025-04-03T00:00:00" u="1"/>
        <d v="2025-04-04T00:00:00" u="1"/>
        <d v="2025-04-07T00:00:00" u="1"/>
        <d v="2025-04-08T00:00:00" u="1"/>
        <d v="2025-04-11T00:00:00" u="1"/>
        <d v="2025-04-14T00:00:00" u="1"/>
        <d v="2023-03-28T00:00:00" u="1"/>
        <d v="2023-04-12T00:00:00" u="1"/>
        <d v="2024-04-12T00:00:00" u="1"/>
        <d v="2023-04-05T00:00:00" u="1"/>
        <d v="2024-04-05T00:00:00" u="1"/>
        <d v="2023-03-24T00:00:00" u="1"/>
        <d v="2023-03-17T00:00:00" u="1"/>
        <d v="2024-04-08T00:00:00" u="1"/>
        <d v="2024-03-22T00:00:00" u="1"/>
        <d v="2023-04-01T00:00:00" u="1"/>
        <d v="2024-04-01T00:00:00" u="1"/>
        <d v="2024-03-15T00:00:00" u="1"/>
        <d v="2023-04-13T00:00:00" u="1"/>
        <d v="2023-03-27T00:00:00" u="1"/>
        <d v="2024-03-27T00:00:00" u="1"/>
        <d v="2023-04-06T00:00:00" u="1"/>
        <d v="2023-04-11T00:00:00" u="1"/>
        <d v="2024-04-11T00:00:00" u="1"/>
        <d v="2024-03-25T00:00:00" u="1"/>
        <d v="2023-04-04T00:00:00" u="1"/>
        <d v="2024-04-04T00:00:00" u="1"/>
        <d v="2023-03-30T00:00:00" u="1"/>
        <d v="2024-04-09T00:00:00" u="1"/>
        <d v="2024-04-02T00:00:00" u="1"/>
      </sharedItems>
    </cacheField>
    <cacheField name="Veckodag" numFmtId="0">
      <sharedItems containsBlank="1"/>
    </cacheField>
    <cacheField name="Kl" numFmtId="0">
      <sharedItems containsDate="1" containsBlank="1" containsMixedTypes="1" minDate="1899-12-30T15:00:00" maxDate="1899-12-30T15:00:00"/>
    </cacheField>
    <cacheField name="Vem" numFmtId="0">
      <sharedItems containsBlank="1" count="4">
        <s v="Institutioner"/>
        <s v="Ekonomiavd"/>
        <s v="Fakulteter"/>
        <m/>
      </sharedItems>
    </cacheField>
    <cacheField name="Rubrik" numFmtId="0">
      <sharedItems containsBlank="1" count="42">
        <s v="Slutattest leverantörsfakturor anläggningstillgångar"/>
        <s v="Sista dag för externa transfereringar"/>
        <s v="Sista dag att lämna in kapitaldisposition"/>
        <s v="Internfakturor"/>
        <s v="OH-bokföring 1(2)"/>
        <s v="Intäktsperiodisering kontrakt 1(3)"/>
        <s v="Bokföring avskrivningar"/>
        <s v="Begäran om projektnummer för externa medel utan fullständiga kontrakt ska vara ekavd tillhanda"/>
        <s v="Kontrakt avs innevarande kvartal, ska vara registrerade i ERP"/>
        <s v="Sista dag rekvisitioner/fakturering"/>
        <s v="Leverantörsfakturor, information"/>
        <s v="Sista dag för interna transfereringar (partnerprojekt)"/>
        <s v="Sista dag att registrera externfakturor"/>
        <s v="Sista dag för bokföring av inbetalningar i kvartalet."/>
        <s v="Leverenskvittens e-beställningar "/>
        <s v="Slutattest leverantörsfakturor"/>
        <s v="Sista bokföringsdag institutioner"/>
        <s v="Sista dag att bokföra periodiseringar över 100 tkr"/>
        <s v="Sista dag för filinläsningar. Obs filer för central  inläsning ska vara ekonomiavdelningen tillhanda senast kl 15"/>
        <s v="Intäktsperiodisering kontrakt 2(3)"/>
        <s v="OH-bokföring 2(2)"/>
        <s v="Sista bokföringsdag fakulteter"/>
        <s v="Analysdag"/>
        <s v="Sista dag för ekavd att bokföra rättelser"/>
        <s v="Checklistan avprickad och nedladdad"/>
        <m/>
        <s v="Intäktsperiodisering kontrakt 3(3)"/>
        <s v="Koncernrapportering (ESV)"/>
        <s v="Linsrapporter uppdaterade"/>
        <s v="Analysdag kvartal 1" u="1"/>
        <s v="Sista dag för bokföring av inbetalningar kvartal 1" u="1"/>
        <s v="Kontrakt avs kvartal 1, ska vara registrerade i ERP" u="1"/>
        <s v="OH-bokföring 1(3)" u="1"/>
        <s v="OH-bokföring 2(3)" u="1"/>
        <s v="OH-bokföring 3(3)" u="1"/>
        <s v="Intäktsperiodisering kontrakt" u="1"/>
        <s v="OH-bokföring" u="1"/>
        <s v="Startdatum kundfakturering period 04" u="1"/>
        <s v="Sista dag för filinläsningar. Obs filer för central  inläsning ska vara ekonomiavdelningen tillhanda senast kl 13" u="1"/>
        <s v="Sista dag att registrera internfakturor" u="1"/>
        <s v="Kontrakt avs kvartal 1, ska vara ekavd tillhanda" u="1"/>
        <s v="Sista dag att bokföra periodiseringar över 50 tkr" u="1"/>
      </sharedItems>
    </cacheField>
    <cacheField name="Kommentar" numFmtId="0">
      <sharedItems containsBlank="1" count="64" longText="1">
        <s v="Sista dag för slutattest av fakturor som avser anläggningar, om avskrivningar ska bokföras för kvartalet."/>
        <s v="Underskrivet underlag för externa transfereringar ska vara ekonomiavdelningen tillhanda senast detta datum för att hinna bokföras på innevarande kvartal."/>
        <s v="Sista dagen att lämna in kapitaldisposition av föregående år resultat. Se utskickat ekonomimeddelande  för mer information."/>
        <s v="Gör internfakturor i god tid för att mottagaren ska hinna attestera dem. Intäkten bokas när mottagaren attesterat internfakturan."/>
        <s v="Ekonomiavdelningen bokför:_x000a__x000a_* lönebaserade automatkonteringar, dvs bokföring av universitets-, fakultets-, institutions-, biblioteks- och lokalpåslag. Ytterligare en bokföring av lönebaserade automatkonteringar sker senare i period 03. _x000a__x000a_* OH-uttaget (och lokalupplyft) från bidragsprojekt med kontrakt till OH-avstämningsprojekten 50000, 75000 resp 85000 (upplyftet). Ytterligare en bokföring sker senare i period 03._x000a__x000a_Ekonomiavdelningen meddelar när bokföringen är gjord."/>
        <s v="Ekonomiavdelningen bokför periodiseringarna av projekt med kontrakt. Ytterligare två periodiseringar görs senare i perioden."/>
        <s v="Avskrivningar för mars bokförs av ekonomiavdelningen."/>
        <s v="Ramavtal där kontrakt inte är påskrivet ska registreras i projektmodulen om det finns ofinansierade kostnader. Kontrollera om beskrivningen i ekonomihandbokens kapitel 5.2.4.2 Hantering av externa medel utan fullständiga kontrakt är uppfylld."/>
        <s v="Samtliga inkomna bidrags- och uppdragskontrakt som avser kvartalet, ska vara registrerade i ERP, antingen som projektutkast eller fortsättningskontrakt. Se ekonomihandboken kapitel 5.2.4 Registrering av projekt med kontrakt och 5.2.4.1 Hantering av externfinansierade kontrakt."/>
        <s v="Sista dag att meddela team projektekonomi om ni behöver fakturera eller rekvirera via ERPs projektmodul för innevarande kvartal. Inga manuella rekvisitioner får förekomma._x000a__x000a_Senast nästa arbetsdag skickas rekvisitioner/fakturor iväg till finansiär/kund._x000a_"/>
        <s v="Ekonomiavdelningen ändrar bokföringsdatum till 31 mars för samtliga leverantörsfakturor under perioden 04-01--04-06. Fakturor som inkommit t.o.m. 6 april och som slutattesteras senast 7 april bokförs i period 03 i ERP._x000a__x000a_Se i ekonomihandbokens avsnitt 12.2.5, Bokslut, om periodisering ska göras beroende på produktens/tjänstens leveransdatum och fakturans ankomsttidpunkt."/>
        <s v="Underskrivet underlag för omföringar av bidragsmedel till partnerprojekt ska vara ekonomiavdelningen tillhanda senast detta datum för att hinna bokföras på kvartalet. _x000a__x000a_Partnerinstitutionen ansvarar för att skicka underlag över faktiska kostnader till den institution som ansvarar för huvudprojektet. Huvudinstitutionen ansvarar för att sammanställa underlag och skicka in till ekonomiavdelningen. I ERPs arbetsyta Projektekonomer (under &quot;Projektregistret&quot;) kan man få fram uppdaterade listor med partnerprojekt (och huvudprojekt) på institutionen. Dessa tillsammans med rapportlista &quot;underskottsprojekt&quot; (under &quot;varningar&quot;) kan användas med fördel som hjälpmedel för detta."/>
        <s v="Extern fakturering:_x000a_Sista dag att registrera externa försäljningsordrar som avser kvartalet. Tidigt morgonen efter skickas fakturafilen från ekonomiavdelningen._x000a_                                                                                                                                                                                                              "/>
        <s v="Sista dag för ekonomiavdelningen att bokföra löpande inbetalningar daterade t o m 2026-03-31. Rättelser efter avstämningar kan göras t.o.m. 2026-04-08. För inbetalningar som gäller kontrakt kontakta projektekonomi@slu.se, för övriga inbetalningar kontakta kundreskontra@slu.se"/>
        <s v="Sista tid för leveranskvittens i Proceedo om vara/tjänst levererats. Kostnaden bokförs i period 03 om fakturan har inkommit senast 2 april och är fullständigt matchad mot ordern. Ordrar som leveranskvitteras senare kommer bokföras i period 04."/>
        <s v="Sista dag för slutattest i Proceedo för period 03.  Alla fakturor som tillhör 03 ska vara slutattesterade av behörig person om fakturan är riktig. _x000a__x000a_Fakturor slutattesterade efter 7 april kommer bokföras i period 04._x000a__x000a_Följande rapporter kan användas för efter brytdagen följa upp oattesterade fakturor respektive säkerställa att kostnad hamnat på rätt period:_x000a__x000a_* &quot;Oattesterade fakturor&quot;: Finns åtkomlig via rapportfliken i ERP, Rapporter/Globala rapporter/Bokslutsrapporter. Används för att fånga upp fakturor i flödet som inte attesterats och därmed inte bokförts som kostnad på perioden. Observera att fakturor i ERP går på ursprunglig kontering vid ankomst och inte tar hänsyn till om faktura vidarebefordrats till annat kostnadsställe i Proceedo efter ankomstdatum.  _x000a__x000a_* &quot;Periodisering leverantörsfakturor&quot;: En fast rapport under Gemensam/ Beställda rapporter/Rapportbeställning/ SLU Rapporter/ Periodavslut, bokslut. Rapporten fås ut i excelformat och visar definitivbokförda (dvs slutattesterade) fakturor över 100 tkr för sökt periodintervall. _x000a__x000a__x000a__x000a__x000a__x000a__x000a__x000a__x000a__x000a__x000a__x000a__x000a__x000a__x000a__x000a__x000a__x000a__x000a__x000a__x000a_"/>
        <s v="Sista dagen för institutionernas/motsv bokföring avseende kvartalet.                                                                                                                                         "/>
        <s v="Periodiseringar för intäkter och kostnader avseende period 03 på över 100 tkr ska vara bokförda. _x000a__x000a_För mer information om periodiseringar se ekonomihandbokens kapitel 12.3 "/>
        <s v="Sista dag att skicka filer för inläsning till Ekonomiavdelningen. Observera att filerna måste skickas till Ekonomiavdelningen senast kl. 15 för inläsning i period 03. Filer som inkommer efter kl. 15 kommer bokföras i period 04 efter att kvartalet stängt för bokföring.                                                                                                                                                                                "/>
        <s v="Ekonomiavdelningen bokför periodiseringarna av projekt med kontrakt. Ytterligare en periodisering görs senare i perioden."/>
        <s v="Ekonomiavdelningen bokför:_x000a__x000a_* den slutliga bokföringen av lönebaserade automatkonteringar, dvs universitets-, fakultets-, institutions-, biblioteks- och lokalpåslag._x000a__x000a_* det slutliga OH-uttaget (och lokalupplyftet) från bidragsprojekt med kontrakt till OH-avstämningsprojekten kod 50000, 75000 resp 85000 (upplyftet)."/>
        <s v="Sista dagen för faktulteternas bokföring avseende kvartalet.                                                                                                                                         "/>
        <s v="_x000a_Sista tillfälle att analysera institutionens utfall för kvartalet. Kontakta ekonomiavdelningen omgående om periodiseringar eller annan bokföring verkar vara felaktig! Observera att slutlig OH och intäktsperiodisering av kontrakt görs 8 april."/>
        <s v="Sista dag som ekonomiavdelningen kommer att bokföra rättelser och korrigeringar avseende institutioner/fakulteter. Kontakta ekonomiavdelningen senast kl. 12 om ni upptäckt större felaktigheter som behöver korrigeras. _x000a_"/>
        <s v="Checklistan för månadsavstämningar ska vara avprickad, liksom ekonomihandbokens avsnitt 12.5 Avstämningar vid bokslut. Checklistan ska sparas ned på den SLU-gemensamma arbetsplatsen för bokslut &quot;Ekonomiroller&quot; under mappen &quot;Checklistor&quot;."/>
        <m/>
        <s v="Ekonomiavdelningen bokför periodiseringarna av projekt med kontrakt."/>
        <s v="Ekonomiavdelningen skickar ekonomiskt utfall för kvartalet till det statliga koncernrapporteringssystemet Hermes (Ekonomistyrningsverket)."/>
        <s v="Linsrapporter uppdaterade."/>
        <s v="Underskrivet underlag för externa transfereringar ska vara ekonomiavdelningen tillhanda senast detta datum för att hinna bokföras på kvartal 1." u="1"/>
        <s v="Sista dag för ekonomiavdelningen att bokföra löpande inbetalningar daterade t o m 03-31. Rättelser efter avstämningar kan göras t.o.m. 04-04." u="1"/>
        <s v="Sista dag för slutattest i Proceedo för period 03.  Alla fakturor som tillhör 03 ska vara slutattesterade av behörig person om fakturan är riktig. _x000a__x000a_Fakturor slutattesterade efter 3 april kommer bokföras i period 04._x000a__x000a_Följande rapporter kan användas för efter brytdagen följa upp oattesterade fakturor respektive säkerställa att kostnad hamnat på rätt period:_x000a__x000a_* &quot;Oattesterade fakturor&quot;: Finns åtkomlig via rapportfliken i ERP, Rapporter/Globala rapporter/Bokslutsrapporter. Används för att fånga upp fakturor i flödet som inte attesterats och därmed inte bokförts som kostnad på perioden. Observera att fakturor i ERP går på ursprunglig kontering vid ankomst och inte tar hänsyn till om faktura vidarebefordrats till annat kostnadsställe i Proceedo efter ankomstdatum.  _x000a__x000a_* &quot;Periodisering leverantörsfakturor&quot;: En fast rapport under Gemensam/ Beställda rapporter/Rapportbeställning/ SLU Rapporter/ Periodavslut, bokslut. Rapporten fås ut i excelformat och visar definitivbokförda (dvs slutattesterade) fakturor över 100 tkr för sökt periodintervall. _x000a__x000a__x000a__x000a__x000a__x000a__x000a__x000a__x000a__x000a__x000a__x000a__x000a__x000a__x000a__x000a__x000a__x000a__x000a__x000a__x000a_" u="1"/>
        <s v="Sista dagen för institutionernas/motsv bokföring avseende kvartal 1.                                                                                                                                         " u="1"/>
        <s v="Sista dagen för faktulteternas bokföring avseende kvartal 1.                                                                                                                                         " u="1"/>
        <s v="_x000a_Sista tillfälle att analysera institutionens utfall kvartal 1. Kontakta ekonomiavdelningen omgående om periodiseringar eller annan bokföring verkar vara felaktig! Observera att slutlig OH och intäktsperiodisering av kontrakt görs 10 april." u="1"/>
        <s v="Ekonomiavdelningen skickar ekonomiskt utfall för kvartal 1 till det statliga koncernrapporteringssystemet Hermes (Ekonomistyrningsverket)." u="1"/>
        <s v="Ekonomiavdelningen ändrar bokföringsdatum till 31 mars för samtliga leverantörsfakturor under perioden 04-01--04-02. Fakturor som inkommit t.o.m. 2 april och som slutattesteras senast 3 april bokförs i period 03 i ERP._x000a__x000a_Se i ekonomihandbokens avsnitt 12.2.5, Bokslut, om periodisering ska göras beroende på produktens/tjänstens leveransdatum och fakturans ankomsttidpunkt." u="1"/>
        <s v="Ekonomiavdelningen bokför:_x000a__x000a_* lönebaserade automatkonteringar, dvs bokföring av universitets-, fakultets-, institutions-, biblioteks- och lokalpåslag. Ytterligare två bokföringar av lönebaserade automatkonteringar sker senare i period 03. _x000a__x000a_* OH-uttaget (och lokalupplyft) från bidragsprojekt med kontrakt till OH-avstämningsprojekten 50000, 75000 resp 85000 (upplyftet). Upplyft bokförs vid två tillfällen senare i period 03._x000a__x000a_Ekonomiavdelningen meddelar när bokföringen är gjord." u="1"/>
        <s v="Ekonomiavdelningen bokför:_x000a__x000a_* lönebaserade automatkonteringar, dvs bokföring av universitets-, fakultets-, institutions-, biblioteks- och lokalpåslag. En sista bokföring av lönebaserade automatkonteringar sker senare i period 03. _x000a__x000a_* OH-uttaget (och lokalupplyft) från bidragsprojekt med kontrakt till OH-avstämningsprojekten 50000, 75000 resp 85000 (upplyftet). Ett sista upplyft bokförs senare i period 03._x000a__x000a_Ekonomiavdelningen meddelar när bokföringen är gjord." u="1"/>
        <s v="Sista dag för slutattest av fakturor som avser anläggningar, om avskrivningar ska bokföras för kvartal 1." u="1"/>
        <s v="Sista dag att meddela team projektekonomi om ni behöver fakturera eller rekvirera via ERPs projektmodul för kvartal 1. Inga manuella rekvisitioner får förekomma._x000a__x000a_Senast den 2 april skickas rekvisitioner/fakturor iväg till finansiär/kund._x000a_" u="1"/>
        <s v="Samtliga inkomna bidrags- och uppdragskontrakt som avser kvartal 1, ska vara registrerade i ERP, antingen som projektutkast eller fortsättningskontrakt. Se ekonomihandboken kapitel 5.2.4 Registrering av projekt med kontrakt och 5.2.4.1 Hantering av externfinansierade kontrakt." u="1"/>
        <s v="Underskrivet underlag för omföringar av bidragsmedel till partnerprojekt ska vara ekonomiavdelningen tillhanda senast detta datum för att hinna bokföras på kvartalet. _x000a__x000a_Partnerinstitutionen ansvarar för att skicka underlag över faktiska kostnader till den institution som ansvarar för huvudprojektet. Huvudinstitutionen ansvarar för att sammanställa underlag och skicka in till ekonomiavdelningen." u="1"/>
        <s v="Extern fakturering:_x000a_Sista dag att registrera externa försäljningsordrar som avser kvartal 1. Tidigt morgonen den 4 april skickas fakturafilen från ekonomiavdelningen._x000a_                                                                                                                                                                                                              " u="1"/>
        <s v="Ekonomiavdelningen bokför:_x000a__x000a_* lönebaserade automatkonteringar, dvs bokföring av universitets-, fakultets-, institutions-, biblioteks- och lokalpåslag. Ytterligare en bokföring sker senare i period 03. _x000a__x000a_* OH-uttaget (och lokalupplyft) från bidragsprojekt med kontrakt till OH-avstämningsprojekten 50000, 75000 resp 85000 (upplyftet). Ett andra upplyft bokförs senare i period 03._x000a__x000a_Ekonomiavdelningen meddelar när bokföringen är gjord." u="1"/>
        <s v="_x000a_Sista tillfälle att analysera institutionens utfall kvartal 1. Kontakta ekonomiavdelningen omgående om periodiseringar eller annan bokföring verkar vara felaktig! Observera att slutlig OH och intäktsperiodisering av kontrakt görs 8 april." u="1"/>
        <s v="_x000a_Sista tillfälle att analysera institutionens utfall kvartal 1. Kontakta ekonomiavdelningen omgående om periodiseringar eller annan bokföring verkar vara felaktig! Observera att slutlig OH och intäktsperiodisering av kontrakt görs 9 april." u="1"/>
        <s v="Samtliga inkomna bidrags- och uppdragskontrakt som avser kvartal 1, ska vara ekonomiavdelningen tillhanda. Se ekonomihandboken kapitel 5.2.4 Registrering av projekt med kontrakt och 5.2.4.1 Hantering av externfinansierade kontrakt." u="1"/>
        <s v="Sista dag för ekonomiavdelningen att bokföra löpande inbetalningar daterade t o m 03-31. Rättelser efter avstämningar kan göras t.o.m. 04-05." u="1"/>
        <s v="Sista dag för slutattest i Proceedo för period 03.  Alla fakturor som tillhör 03 ska vara slutattesterade av behörig person om fakturan är riktig. _x000a__x000a_Fakturor slutattesterade efter 4 april kommer bokföras i period 04._x000a__x000a_Följande rapporter kan användas för efter brytdagen följa upp oattesterade fakturor respektive säkerställa att kostnad hamnat på rätt period:_x000a__x000a_* &quot;Oattesterade fakturor&quot;: Finns åtkomlig via rapportfliken i ERP, Globala rapporter/Bokslutsrapporter. Används för att fånga upp fakturor i flödet som inte attesterats och därmed inte bokförts som kostnad på perioden. Observera att fakturor i ERP går på ursprunglig kontering vid ankomst och inte tar hänsyn till om faktura vidarebefordrats till annat kostnadsställe i Proceedo efter ankomstdatum.  _x000a__x000a_* &quot;Periodisering leverantörsfakturor&quot;: En fast rapport under Egen meny/Rapporter/Periodavslut/bokslut. Rapporten fås ut i excelformat och visar definitivbokförda (dvs slutattesterade) fakturor över 50 tkr för sökt periodintervall. _x000a__x000a__x000a__x000a__x000a__x000a__x000a__x000a__x000a__x000a__x000a__x000a__x000a__x000a__x000a__x000a__x000a__x000a__x000a__x000a__x000a_" u="1"/>
        <s v="Sista dag att meddela team projektekonomi om ni behöver fakturera eller rekvirera via ERPs projektmodul för kvartal 1. Inga manuella rekvisitioner får förekomma._x000a__x000a_Senast den 31 mars skickas rekvisitioner/fakturor iväg till finansiär/kund._x000a_" u="1"/>
        <s v="Sista dagen att skriva interna försäljningsordrar. Natten mot den 22 mars faktureras ordrarna. Interna försäljningsordrar kan skrivas även efter detta datum, men de kommer att faktureras när kundfakturering öppnas för perriod 04. Endast utförd tjänst eller levererad vara får faktureras." u="1"/>
        <s v="Sista dagen att skriva interna försäljningsordrar. Natten mot den 23 mars faktureras ordrarna. Interna försäljningsordrar kan skrivas även efter detta datum, men de kommer att faktureras när kundfakturering öppnas för perriod 04. Endast utförd tjänst eller levererad vara får faktureras." u="1"/>
        <s v="Sista dagen att skriva interna försäljningsordrar. Natten mot den 27 mars faktureras ordrarna. Interna försäljningsordrar kan skrivas även efter detta datum, men de kommer att faktureras när kundfakturering öppnas för perriod 04. Endast utförd tjänst eller levererad vara får faktureras." u="1"/>
        <s v="Sista dag att skicka filer för inläsning till Ekonomiavdelningen. Observera att filerna måste skickas till Ekonomiavdelningen senast kl. 13 för inläsning i period 03. Filer som inkommer efter kl. 13 kommer bokföras i period 04 efter att kvartalet stängt för bokföring.                                                                                                                                                                                " u="1"/>
        <s v="Ekonomiavdelningen ändrar bokföringsdatum till 31 mars för samtliga leverantörsfakturor under perioden 04-01--04-03. Fakturor som inkommit t.o.m. 3 april och som slutattesteras senast 4 april bokförs i period 03 i ERP._x000a__x000a_Se i ekonomihandbokens avsnitt 12.2.5, Bokslut, om periodisering ska göras beroende på produktens/tjänstens leveransdatum och fakturans ankomsttidpunkt." u="1"/>
        <s v="Periodiseringar för intäkter och kostnader avseende period 03 på över 50 tkr ska vara bokförda. _x000a__x000a_För mer information om periodiseringar se ekonomihandbokens kapitel 12.3 " u="1"/>
        <s v="Extern fakturering:_x000a_Sista dag att registrera externa försäljningsordrar som avser kvartal 1. Tidigt morgonen den 3 april skickas fakturafilen från ekonomiavdelningen. Externa försäljningsordrar kan skrivas även efter detta datum, men de kommer att faktureras när kundfaktureringen öppnas igen. _x000a_                                                                                                                                                                                                              " u="1"/>
        <s v="Extern fakturering:_x000a_Sista dag att registrera externa försäljningsordrar som avser kvartal 1. Tidigt morgonen den 5 april skickas fakturafilen från ekonomiavdelningen. Externa försäljningsordrar kan skrivas även efter detta datum, men de kommer att faktureras när kundfaktureringen öppnas igen. _x000a_                                                                                                                                                                                                              " u="1"/>
        <s v="Startdatum  för intern och extern kundfakturering 04. " u="1"/>
        <s v="_x000a_Sista tillfälle att analysera institutionens utfall kvartal 1. Kontakta ekonomiavdelningen omgående om periodiseringar eller annan bokföring verkar vara felaktig! Observera att slutlig OH och intäktsperiodisering av kontrakt görs 11 april." u="1"/>
        <s v="Sista tid för leveranskvittens i Proceedo om vara/tjänst levererats. Kostnaden bokförs i period 03 om fakturan har inkommit senast 3 april och är fullständigt matchad mot ordern. Ordrar som leveranskvitteras senare kommer bokföras i period 04." u="1"/>
        <s v="Startdatum  för inter och extern kundfakturering 04. " u="1"/>
        <s v="Ekonomiavdelningen ändrar bokföringsdatum till 31 mars för samtliga leverantörsfakturor under perioden 04-01--04-02. Fakturor som inkommit t.o.m. 2 april och som slutattesteras senast 3 april bokförs i period 03 i ERP._x000a__x000a_Se i ekonomihandbokens avsnitt 12.2.5, Bokslut, om periodisering ska göras beroende på produktens/tjänstens leveransdatum och fakturans ankomsttidpunkt. Ändras bara i årsbokslut?  Inget stoppdatum?" u="1"/>
      </sharedItems>
    </cacheField>
    <cacheField name="Kontakt" numFmtId="0">
      <sharedItems containsBlank="1"/>
    </cacheField>
    <cacheField name="Länkar/malla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s v="fredag"/>
    <m/>
    <x v="0"/>
    <x v="0"/>
    <x v="0"/>
    <s v="levreskontra@slu.se"/>
    <m/>
  </r>
  <r>
    <x v="0"/>
    <s v="fredag"/>
    <m/>
    <x v="0"/>
    <x v="1"/>
    <x v="1"/>
    <s v="projektekonomi@slu.se"/>
    <s v="Blankett transfereringar "/>
  </r>
  <r>
    <x v="0"/>
    <s v="fredag"/>
    <m/>
    <x v="0"/>
    <x v="2"/>
    <x v="2"/>
    <s v="redovisning@slu.se"/>
    <s v="Ekonomimeddelanden"/>
  </r>
  <r>
    <x v="1"/>
    <s v="fredag"/>
    <m/>
    <x v="0"/>
    <x v="3"/>
    <x v="3"/>
    <s v="ekonomisystem@slu.se"/>
    <m/>
  </r>
  <r>
    <x v="2"/>
    <s v="måndag"/>
    <m/>
    <x v="1"/>
    <x v="4"/>
    <x v="4"/>
    <s v="redovisning@slu.se"/>
    <m/>
  </r>
  <r>
    <x v="2"/>
    <s v="måndag"/>
    <m/>
    <x v="1"/>
    <x v="5"/>
    <x v="5"/>
    <s v="redovisning@slu.se"/>
    <m/>
  </r>
  <r>
    <x v="3"/>
    <s v="onsdag"/>
    <m/>
    <x v="1"/>
    <x v="6"/>
    <x v="6"/>
    <s v="Inv-reg@slu.se"/>
    <m/>
  </r>
  <r>
    <x v="3"/>
    <s v="onsdag"/>
    <m/>
    <x v="0"/>
    <x v="7"/>
    <x v="7"/>
    <s v="projektekonomi@slu.se"/>
    <m/>
  </r>
  <r>
    <x v="3"/>
    <s v="onsdag"/>
    <m/>
    <x v="0"/>
    <x v="8"/>
    <x v="8"/>
    <s v="projektekonomi@slu.se"/>
    <s v="5.2.4 Registrering av projekt med kontrakt"/>
  </r>
  <r>
    <x v="4"/>
    <s v="tisdag"/>
    <m/>
    <x v="0"/>
    <x v="9"/>
    <x v="9"/>
    <s v="projektekonomi@slu.se"/>
    <m/>
  </r>
  <r>
    <x v="5"/>
    <s v="onsdag"/>
    <m/>
    <x v="1"/>
    <x v="10"/>
    <x v="10"/>
    <s v="ekonomisystem@slu.se"/>
    <s v="Ekonomihandboken kapitel 12"/>
  </r>
  <r>
    <x v="6"/>
    <s v="tisdag"/>
    <m/>
    <x v="0"/>
    <x v="11"/>
    <x v="11"/>
    <s v="projektekonomi@slu.se"/>
    <m/>
  </r>
  <r>
    <x v="6"/>
    <s v="tisdag"/>
    <m/>
    <x v="0"/>
    <x v="12"/>
    <x v="12"/>
    <s v="kundreskontra@slu.se"/>
    <m/>
  </r>
  <r>
    <x v="6"/>
    <s v="tisdag"/>
    <m/>
    <x v="1"/>
    <x v="13"/>
    <x v="13"/>
    <s v="kundreskontra@slu.se"/>
    <m/>
  </r>
  <r>
    <x v="6"/>
    <s v="tisdag"/>
    <m/>
    <x v="0"/>
    <x v="14"/>
    <x v="14"/>
    <s v="ehandel@slu.se"/>
    <m/>
  </r>
  <r>
    <x v="6"/>
    <s v="tisdag"/>
    <m/>
    <x v="0"/>
    <x v="15"/>
    <x v="15"/>
    <s v="levreskontra@slu.se"/>
    <m/>
  </r>
  <r>
    <x v="7"/>
    <s v="onsdag"/>
    <m/>
    <x v="0"/>
    <x v="16"/>
    <x v="16"/>
    <s v="redovisning@slu.se"/>
    <m/>
  </r>
  <r>
    <x v="7"/>
    <s v="onsdag"/>
    <m/>
    <x v="0"/>
    <x v="17"/>
    <x v="17"/>
    <s v="redovisning@slu.se"/>
    <s v="Ekonomihandboken kap 12.3"/>
  </r>
  <r>
    <x v="7"/>
    <s v="onsdag"/>
    <d v="1899-12-30T15:00:00"/>
    <x v="0"/>
    <x v="18"/>
    <x v="18"/>
    <s v="ubwinlasning@slu.se"/>
    <m/>
  </r>
  <r>
    <x v="7"/>
    <s v="onsdag"/>
    <m/>
    <x v="1"/>
    <x v="19"/>
    <x v="19"/>
    <s v="redovisning@slu.se"/>
    <m/>
  </r>
  <r>
    <x v="7"/>
    <s v="onsdag"/>
    <m/>
    <x v="1"/>
    <x v="20"/>
    <x v="20"/>
    <s v="redovisning@slu.se"/>
    <m/>
  </r>
  <r>
    <x v="8"/>
    <s v="torsdag"/>
    <m/>
    <x v="2"/>
    <x v="21"/>
    <x v="21"/>
    <s v="redovisning@slu.se"/>
    <m/>
  </r>
  <r>
    <x v="8"/>
    <s v="torsdag"/>
    <m/>
    <x v="0"/>
    <x v="22"/>
    <x v="22"/>
    <s v="redovisning@slu.se"/>
    <m/>
  </r>
  <r>
    <x v="8"/>
    <s v="torsdag"/>
    <s v="kl.12"/>
    <x v="0"/>
    <x v="23"/>
    <x v="23"/>
    <s v="redovisning@slu.se"/>
    <m/>
  </r>
  <r>
    <x v="8"/>
    <s v="torsdag"/>
    <m/>
    <x v="0"/>
    <x v="24"/>
    <x v="24"/>
    <s v="redovisning@slu.se"/>
    <s v="Blanketter - avsnitt 9: _x000a_Checklista för månadsavstämning"/>
  </r>
  <r>
    <x v="9"/>
    <m/>
    <m/>
    <x v="3"/>
    <x v="25"/>
    <x v="25"/>
    <m/>
    <s v="Arbetsplatsen Ekonomiroller/Checklistor"/>
  </r>
  <r>
    <x v="10"/>
    <s v="fredag"/>
    <m/>
    <x v="1"/>
    <x v="26"/>
    <x v="26"/>
    <s v="redovisning@slu.se"/>
    <m/>
  </r>
  <r>
    <x v="11"/>
    <s v="måndag"/>
    <m/>
    <x v="1"/>
    <x v="27"/>
    <x v="27"/>
    <s v="redovisning@slu.se"/>
    <m/>
  </r>
  <r>
    <x v="12"/>
    <s v="tisdag"/>
    <m/>
    <x v="0"/>
    <x v="28"/>
    <x v="28"/>
    <s v="linssupport@slu.se"/>
    <s v="Lins-rapport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ell1" cacheId="1" applyNumberFormats="0" applyBorderFormats="0" applyFontFormats="0" applyPatternFormats="0" applyAlignmentFormats="0" applyWidthHeightFormats="1" dataCaption="Värden" updatedVersion="8" minRefreshableVersion="3" rowGrandTotals="0" colGrandTotals="0" itemPrintTitles="1" createdVersion="5" indent="0" outline="1" outlineData="1" multipleFieldFilters="0" rowHeaderCaption="BOKSLUTSKALENDER">
  <location ref="A3:A43" firstHeaderRow="1" firstDataRow="1" firstDataCol="1" rowPageCount="1" colPageCount="1"/>
  <pivotFields count="8">
    <pivotField axis="axisRow" showAll="0" sortType="ascending">
      <items count="51">
        <item h="1" m="1" x="32"/>
        <item h="1" m="1" x="31"/>
        <item h="1" m="1" x="39"/>
        <item h="1" m="1" x="26"/>
        <item h="1" m="1" x="47"/>
        <item h="1" m="1" x="35"/>
        <item h="1" m="1" x="45"/>
        <item h="1" m="1" x="29"/>
        <item h="1" m="1" x="41"/>
        <item h="1" m="1" x="42"/>
        <item h="1" m="1" x="27"/>
        <item h="1" m="1" x="38"/>
        <item h="1" m="1" x="37"/>
        <item h="1" m="1" x="34"/>
        <item h="1" m="1" x="44"/>
        <item h="1" m="1" x="40"/>
        <item h="1" m="1" x="36"/>
        <item h="1" m="1" x="49"/>
        <item h="1" m="1" x="46"/>
        <item h="1" m="1" x="30"/>
        <item h="1" m="1" x="33"/>
        <item h="1" m="1" x="48"/>
        <item h="1" m="1" x="43"/>
        <item h="1" m="1" x="28"/>
        <item h="1" m="1" x="14"/>
        <item h="1" m="1" x="15"/>
        <item h="1" m="1" x="16"/>
        <item h="1" m="1" x="17"/>
        <item h="1" m="1" x="18"/>
        <item h="1" m="1" x="19"/>
        <item h="1" m="1" x="20"/>
        <item h="1" m="1" x="21"/>
        <item h="1" m="1" x="22"/>
        <item h="1" m="1" x="23"/>
        <item h="1" m="1" x="24"/>
        <item h="1" m="1" x="25"/>
        <item x="0"/>
        <item x="1"/>
        <item x="2"/>
        <item x="3"/>
        <item x="4"/>
        <item x="5"/>
        <item m="1" x="13"/>
        <item x="6"/>
        <item x="7"/>
        <item x="8"/>
        <item x="10"/>
        <item x="11"/>
        <item x="12"/>
        <item h="1" x="9"/>
        <item t="default"/>
      </items>
    </pivotField>
    <pivotField showAll="0"/>
    <pivotField showAll="0"/>
    <pivotField axis="axisPage" showAll="0">
      <items count="5">
        <item x="1"/>
        <item x="2"/>
        <item x="0"/>
        <item x="3"/>
        <item t="default"/>
      </items>
    </pivotField>
    <pivotField axis="axisRow" showAll="0" defaultSubtotal="0">
      <items count="42">
        <item sd="0" x="6"/>
        <item sd="0" x="24"/>
        <item sd="0" m="1" x="35"/>
        <item sd="0" x="27"/>
        <item sd="0" x="28"/>
        <item sd="0" m="1" x="36"/>
        <item sd="0" x="16"/>
        <item sd="0" m="1" x="39"/>
        <item sd="0" x="23"/>
        <item sd="0" x="15"/>
        <item sd="0" x="0"/>
        <item sd="0" x="25"/>
        <item sd="0" x="9"/>
        <item sd="0" x="10"/>
        <item sd="0" m="1" x="41"/>
        <item sd="0" x="1"/>
        <item sd="0" x="11"/>
        <item sd="0" x="21"/>
        <item sd="0" x="12"/>
        <item sd="0" x="14"/>
        <item sd="0" x="18"/>
        <item sd="0" x="7"/>
        <item sd="0" x="2"/>
        <item sd="0" m="1" x="40"/>
        <item sd="0" m="1" x="30"/>
        <item sd="0" m="1" x="29"/>
        <item m="1" x="37"/>
        <item m="1" x="38"/>
        <item sd="0" x="17"/>
        <item sd="0" m="1" x="31"/>
        <item sd="0" x="3"/>
        <item sd="0" m="1" x="32"/>
        <item m="1" x="33"/>
        <item m="1" x="34"/>
        <item sd="0" x="4"/>
        <item sd="0" x="5"/>
        <item sd="0" x="19"/>
        <item sd="0" x="20"/>
        <item sd="0" x="26"/>
        <item sd="0" x="8"/>
        <item sd="0" x="13"/>
        <item sd="0" x="22"/>
      </items>
    </pivotField>
    <pivotField axis="axisRow" showAll="0">
      <items count="65">
        <item sd="0" x="28"/>
        <item sd="0" x="25"/>
        <item sd="0" x="6"/>
        <item sd="0" x="26"/>
        <item sd="0" m="1" x="42"/>
        <item sd="0" x="20"/>
        <item x="7"/>
        <item x="24"/>
        <item m="1" x="39"/>
        <item m="1" x="29"/>
        <item x="2"/>
        <item m="1" x="44"/>
        <item m="1" x="47"/>
        <item m="1" x="32"/>
        <item m="1" x="56"/>
        <item x="18"/>
        <item m="1" x="33"/>
        <item m="1" x="35"/>
        <item x="23"/>
        <item m="1" x="53"/>
        <item m="1" x="50"/>
        <item m="1" x="55"/>
        <item m="1" x="58"/>
        <item m="1" x="48"/>
        <item m="1" x="61"/>
        <item m="1" x="49"/>
        <item m="1" x="60"/>
        <item m="1" x="62"/>
        <item m="1" x="59"/>
        <item m="1" x="52"/>
        <item m="1" x="40"/>
        <item m="1" x="57"/>
        <item m="1" x="54"/>
        <item m="1" x="46"/>
        <item m="1" x="51"/>
        <item m="1" x="36"/>
        <item m="1" x="30"/>
        <item x="14"/>
        <item m="1" x="31"/>
        <item x="17"/>
        <item m="1" x="45"/>
        <item m="1" x="41"/>
        <item x="3"/>
        <item m="1" x="63"/>
        <item m="1" x="43"/>
        <item m="1" x="37"/>
        <item m="1" x="38"/>
        <item m="1" x="34"/>
        <item x="0"/>
        <item x="9"/>
        <item x="8"/>
        <item x="11"/>
        <item x="12"/>
        <item x="4"/>
        <item x="5"/>
        <item x="19"/>
        <item x="10"/>
        <item x="1"/>
        <item x="13"/>
        <item x="15"/>
        <item x="16"/>
        <item x="21"/>
        <item x="22"/>
        <item x="27"/>
        <item t="default" sd="0"/>
      </items>
    </pivotField>
    <pivotField showAll="0"/>
    <pivotField showAll="0"/>
  </pivotFields>
  <rowFields count="3">
    <field x="0"/>
    <field x="4"/>
    <field x="5"/>
  </rowFields>
  <rowItems count="40">
    <i>
      <x v="36"/>
    </i>
    <i r="1">
      <x v="10"/>
    </i>
    <i r="1">
      <x v="15"/>
    </i>
    <i r="1">
      <x v="22"/>
    </i>
    <i>
      <x v="37"/>
    </i>
    <i r="1">
      <x v="30"/>
    </i>
    <i>
      <x v="38"/>
    </i>
    <i r="1">
      <x v="34"/>
    </i>
    <i r="1">
      <x v="35"/>
    </i>
    <i>
      <x v="39"/>
    </i>
    <i r="1">
      <x/>
    </i>
    <i r="1">
      <x v="21"/>
    </i>
    <i r="1">
      <x v="39"/>
    </i>
    <i>
      <x v="40"/>
    </i>
    <i r="1">
      <x v="12"/>
    </i>
    <i>
      <x v="41"/>
    </i>
    <i r="1">
      <x v="13"/>
    </i>
    <i>
      <x v="43"/>
    </i>
    <i r="1">
      <x v="9"/>
    </i>
    <i r="1">
      <x v="16"/>
    </i>
    <i r="1">
      <x v="18"/>
    </i>
    <i r="1">
      <x v="19"/>
    </i>
    <i r="1">
      <x v="40"/>
    </i>
    <i>
      <x v="44"/>
    </i>
    <i r="1">
      <x v="6"/>
    </i>
    <i r="1">
      <x v="20"/>
    </i>
    <i r="1">
      <x v="28"/>
    </i>
    <i r="1">
      <x v="36"/>
    </i>
    <i r="1">
      <x v="37"/>
    </i>
    <i>
      <x v="45"/>
    </i>
    <i r="1">
      <x v="1"/>
    </i>
    <i r="1">
      <x v="8"/>
    </i>
    <i r="1">
      <x v="17"/>
    </i>
    <i r="1">
      <x v="41"/>
    </i>
    <i>
      <x v="46"/>
    </i>
    <i r="1">
      <x v="38"/>
    </i>
    <i>
      <x v="47"/>
    </i>
    <i r="1">
      <x v="3"/>
    </i>
    <i>
      <x v="48"/>
    </i>
    <i r="1">
      <x v="4"/>
    </i>
  </rowItems>
  <colItems count="1">
    <i/>
  </colItems>
  <pageFields count="1">
    <pageField fld="3" hier="-1"/>
  </pageFields>
  <formats count="42">
    <format dxfId="0">
      <pivotArea type="all" dataOnly="0" outline="0" fieldPosition="0"/>
    </format>
    <format dxfId="1">
      <pivotArea field="3" type="button" dataOnly="0" labelOnly="1" outline="0" axis="axisPage" fieldPosition="0"/>
    </format>
    <format dxfId="2">
      <pivotArea field="0" type="button" dataOnly="0" labelOnly="1" outline="0" axis="axisRow" fieldPosition="0"/>
    </format>
    <format dxfId="3">
      <pivotArea dataOnly="0" labelOnly="1" fieldPosition="0">
        <references count="1">
          <reference field="0" count="0"/>
        </references>
      </pivotArea>
    </format>
    <format dxfId="4">
      <pivotArea dataOnly="0" labelOnly="1" grandRow="1" outline="0" fieldPosition="0"/>
    </format>
    <format dxfId="5">
      <pivotArea type="all" dataOnly="0" outline="0" fieldPosition="0"/>
    </format>
    <format dxfId="6">
      <pivotArea field="3" type="button" dataOnly="0" labelOnly="1" outline="0" axis="axisPage" fieldPosition="0"/>
    </format>
    <format dxfId="7">
      <pivotArea field="0" type="button" dataOnly="0" labelOnly="1" outline="0" axis="axisRow" fieldPosition="0"/>
    </format>
    <format dxfId="8">
      <pivotArea dataOnly="0" labelOnly="1" fieldPosition="0">
        <references count="1">
          <reference field="0" count="0"/>
        </references>
      </pivotArea>
    </format>
    <format dxfId="9">
      <pivotArea dataOnly="0" labelOnly="1" grandRow="1" outline="0" fieldPosition="0"/>
    </format>
    <format dxfId="10">
      <pivotArea field="3" type="button" dataOnly="0" labelOnly="1" outline="0" axis="axisPage" fieldPosition="0"/>
    </format>
    <format dxfId="11">
      <pivotArea dataOnly="0" labelOnly="1" fieldPosition="0">
        <references count="1">
          <reference field="0" count="0"/>
        </references>
      </pivotArea>
    </format>
    <format dxfId="12">
      <pivotArea dataOnly="0" labelOnly="1" fieldPosition="0">
        <references count="1">
          <reference field="0" count="0"/>
        </references>
      </pivotArea>
    </format>
    <format dxfId="13">
      <pivotArea dataOnly="0" labelOnly="1" fieldPosition="0">
        <references count="1">
          <reference field="0" count="0"/>
        </references>
      </pivotArea>
    </format>
    <format dxfId="14">
      <pivotArea dataOnly="0" labelOnly="1" fieldPosition="0">
        <references count="1">
          <reference field="0" count="0"/>
        </references>
      </pivotArea>
    </format>
    <format dxfId="15">
      <pivotArea field="0" type="button" dataOnly="0" labelOnly="1" outline="0" axis="axisRow" fieldPosition="0"/>
    </format>
    <format dxfId="16">
      <pivotArea type="all" dataOnly="0" outline="0" fieldPosition="0"/>
    </format>
    <format dxfId="17">
      <pivotArea field="3" type="button" dataOnly="0" labelOnly="1" outline="0" axis="axisPage" fieldPosition="0"/>
    </format>
    <format dxfId="18">
      <pivotArea field="0" type="button" dataOnly="0" labelOnly="1" outline="0" axis="axisRow" fieldPosition="0"/>
    </format>
    <format dxfId="19">
      <pivotArea dataOnly="0" labelOnly="1" fieldPosition="0">
        <references count="1">
          <reference field="0" count="0"/>
        </references>
      </pivotArea>
    </format>
    <format dxfId="20">
      <pivotArea dataOnly="0" labelOnly="1" grandRow="1" outline="0" fieldPosition="0"/>
    </format>
    <format dxfId="21">
      <pivotArea dataOnly="0" labelOnly="1" fieldPosition="0">
        <references count="1">
          <reference field="0" count="0"/>
        </references>
      </pivotArea>
    </format>
    <format dxfId="22">
      <pivotArea type="all" dataOnly="0" outline="0" fieldPosition="0"/>
    </format>
    <format dxfId="23">
      <pivotArea field="3" type="button" dataOnly="0" labelOnly="1" outline="0" axis="axisPage" fieldPosition="0"/>
    </format>
    <format dxfId="24">
      <pivotArea field="0" type="button" dataOnly="0" labelOnly="1" outline="0" axis="axisRow" fieldPosition="0"/>
    </format>
    <format dxfId="25">
      <pivotArea dataOnly="0" labelOnly="1" fieldPosition="0">
        <references count="1">
          <reference field="0" count="0"/>
        </references>
      </pivotArea>
    </format>
    <format dxfId="26">
      <pivotArea type="all" dataOnly="0" outline="0" fieldPosition="0"/>
    </format>
    <format dxfId="27">
      <pivotArea field="3" type="button" dataOnly="0" labelOnly="1" outline="0" axis="axisPage" fieldPosition="0"/>
    </format>
    <format dxfId="28">
      <pivotArea field="0" type="button" dataOnly="0" labelOnly="1" outline="0" axis="axisRow" fieldPosition="0"/>
    </format>
    <format dxfId="29">
      <pivotArea dataOnly="0" labelOnly="1" fieldPosition="0">
        <references count="1">
          <reference field="0" count="0"/>
        </references>
      </pivotArea>
    </format>
    <format dxfId="30">
      <pivotArea type="all" dataOnly="0" outline="0" fieldPosition="0"/>
    </format>
    <format dxfId="31">
      <pivotArea field="3" type="button" dataOnly="0" labelOnly="1" outline="0" axis="axisPage" fieldPosition="0"/>
    </format>
    <format dxfId="32">
      <pivotArea field="0" type="button" dataOnly="0" labelOnly="1" outline="0" axis="axisRow" fieldPosition="0"/>
    </format>
    <format dxfId="33">
      <pivotArea dataOnly="0" labelOnly="1" fieldPosition="0">
        <references count="1">
          <reference field="0" count="0"/>
        </references>
      </pivotArea>
    </format>
    <format dxfId="34">
      <pivotArea type="all" dataOnly="0" outline="0" fieldPosition="0"/>
    </format>
    <format dxfId="35">
      <pivotArea field="3" type="button" dataOnly="0" labelOnly="1" outline="0" axis="axisPage" fieldPosition="0"/>
    </format>
    <format dxfId="36">
      <pivotArea field="0" type="button" dataOnly="0" labelOnly="1" outline="0" axis="axisRow" fieldPosition="0"/>
    </format>
    <format dxfId="37">
      <pivotArea dataOnly="0" labelOnly="1" fieldPosition="0">
        <references count="1">
          <reference field="0" count="0"/>
        </references>
      </pivotArea>
    </format>
    <format dxfId="38">
      <pivotArea type="all" dataOnly="0" outline="0" fieldPosition="0"/>
    </format>
    <format dxfId="39">
      <pivotArea field="3" type="button" dataOnly="0" labelOnly="1" outline="0" axis="axisPage" fieldPosition="0"/>
    </format>
    <format dxfId="40">
      <pivotArea field="0" type="button" dataOnly="0" labelOnly="1" outline="0" axis="axisRow" fieldPosition="0"/>
    </format>
    <format dxfId="41">
      <pivotArea dataOnly="0" labelOnly="1" fieldPosition="0">
        <references count="1">
          <reference field="0" count="0"/>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redovisning@slu.se" TargetMode="External"/><Relationship Id="rId18" Type="http://schemas.openxmlformats.org/officeDocument/2006/relationships/hyperlink" Target="https://internt.slu.se/stod-service/admin-stod/ekonomi/ekonomihandboken/ekonomihandboken-kap-12/" TargetMode="External"/><Relationship Id="rId26" Type="http://schemas.openxmlformats.org/officeDocument/2006/relationships/hyperlink" Target="https://internt.slu.se/stod-service/admin-stod/ekonomi/ekonomihandboken/ekonomihandboken-kap-5/" TargetMode="External"/><Relationship Id="rId3" Type="http://schemas.openxmlformats.org/officeDocument/2006/relationships/hyperlink" Target="mailto:ekonomisystem@slu.se" TargetMode="External"/><Relationship Id="rId21" Type="http://schemas.openxmlformats.org/officeDocument/2006/relationships/hyperlink" Target="mailto:redovisning@slu.se" TargetMode="External"/><Relationship Id="rId34" Type="http://schemas.openxmlformats.org/officeDocument/2006/relationships/hyperlink" Target="mailto:redovisning@slu.se" TargetMode="External"/><Relationship Id="rId7" Type="http://schemas.openxmlformats.org/officeDocument/2006/relationships/hyperlink" Target="mailto:linssupport@slu.se" TargetMode="External"/><Relationship Id="rId12" Type="http://schemas.openxmlformats.org/officeDocument/2006/relationships/hyperlink" Target="mailto:redovisning@slu.se" TargetMode="External"/><Relationship Id="rId17" Type="http://schemas.openxmlformats.org/officeDocument/2006/relationships/hyperlink" Target="https://internt.slu.se/globalassets/mw/stod-serv/ekonomi/blanketter-ekonomi/blankett-vid-transferering.xlsx" TargetMode="External"/><Relationship Id="rId25" Type="http://schemas.openxmlformats.org/officeDocument/2006/relationships/hyperlink" Target="mailto:projektekonomi@slu.se" TargetMode="External"/><Relationship Id="rId33" Type="http://schemas.openxmlformats.org/officeDocument/2006/relationships/hyperlink" Target="https://internt.slu.se/globalassets/adm/adm-roller/Ekonomi/Delade%20dokument/Forms/AllItems.aspx?RootFolder=%2Fsites%2Fadm%2Fadm%2Droller%2FEkonomi%2FDelade%20dokument%2FChecklistor&amp;FolderCTID=0x0120007E70D609BB46E3488540F03E6C7EF7E2&amp;View=%7B6179D649%2D5A5A%25" TargetMode="External"/><Relationship Id="rId2" Type="http://schemas.openxmlformats.org/officeDocument/2006/relationships/hyperlink" Target="mailto:kundreskontra@slu.se" TargetMode="External"/><Relationship Id="rId16" Type="http://schemas.openxmlformats.org/officeDocument/2006/relationships/hyperlink" Target="mailto:redovisning@slu.se" TargetMode="External"/><Relationship Id="rId20" Type="http://schemas.openxmlformats.org/officeDocument/2006/relationships/hyperlink" Target="https://internt.slu.se/stod-service/admin-stod/ekonomi/ekonomimeddelanden/" TargetMode="External"/><Relationship Id="rId29" Type="http://schemas.openxmlformats.org/officeDocument/2006/relationships/hyperlink" Target="mailto:ekonomisystem@slu.se" TargetMode="External"/><Relationship Id="rId1" Type="http://schemas.openxmlformats.org/officeDocument/2006/relationships/hyperlink" Target="mailto:projektekonomi@slu.se" TargetMode="External"/><Relationship Id="rId6" Type="http://schemas.openxmlformats.org/officeDocument/2006/relationships/hyperlink" Target="mailto:redovisning@slu.se" TargetMode="External"/><Relationship Id="rId11" Type="http://schemas.openxmlformats.org/officeDocument/2006/relationships/hyperlink" Target="mailto:kundreskontra@slu.se" TargetMode="External"/><Relationship Id="rId24" Type="http://schemas.openxmlformats.org/officeDocument/2006/relationships/hyperlink" Target="mailto:projektekonomi@slu.se" TargetMode="External"/><Relationship Id="rId32" Type="http://schemas.openxmlformats.org/officeDocument/2006/relationships/hyperlink" Target="https://internt.slu.se/stod-service/admin-stod/ekonomi/blanketter/" TargetMode="External"/><Relationship Id="rId5" Type="http://schemas.openxmlformats.org/officeDocument/2006/relationships/hyperlink" Target="mailto:redovisning@slu.se" TargetMode="External"/><Relationship Id="rId15" Type="http://schemas.openxmlformats.org/officeDocument/2006/relationships/hyperlink" Target="mailto:redovisning@slu.se" TargetMode="External"/><Relationship Id="rId23" Type="http://schemas.openxmlformats.org/officeDocument/2006/relationships/hyperlink" Target="mailto:projektekonomi@slu.se" TargetMode="External"/><Relationship Id="rId28" Type="http://schemas.openxmlformats.org/officeDocument/2006/relationships/hyperlink" Target="mailto:levreskontra@slu.se" TargetMode="External"/><Relationship Id="rId36" Type="http://schemas.openxmlformats.org/officeDocument/2006/relationships/drawing" Target="../drawings/drawing1.xml"/><Relationship Id="rId10" Type="http://schemas.openxmlformats.org/officeDocument/2006/relationships/hyperlink" Target="https://internt.slu.se/stod-service/admin-stod/ekonomi/ekonomihandboken/ekonomihandboken-kap-12/" TargetMode="External"/><Relationship Id="rId19" Type="http://schemas.openxmlformats.org/officeDocument/2006/relationships/hyperlink" Target="mailto:redovisning@slu.se" TargetMode="External"/><Relationship Id="rId31" Type="http://schemas.openxmlformats.org/officeDocument/2006/relationships/hyperlink" Target="mailto:redovisning@slu.se" TargetMode="External"/><Relationship Id="rId4" Type="http://schemas.openxmlformats.org/officeDocument/2006/relationships/hyperlink" Target="mailto:ehandel@slu.se" TargetMode="External"/><Relationship Id="rId9" Type="http://schemas.openxmlformats.org/officeDocument/2006/relationships/hyperlink" Target="mailto:agressoinlasning@slu.se" TargetMode="External"/><Relationship Id="rId14" Type="http://schemas.openxmlformats.org/officeDocument/2006/relationships/hyperlink" Target="mailto:redovisning@slu.se" TargetMode="External"/><Relationship Id="rId22" Type="http://schemas.openxmlformats.org/officeDocument/2006/relationships/hyperlink" Target="mailto:projektekonomi@slu.se" TargetMode="External"/><Relationship Id="rId27" Type="http://schemas.openxmlformats.org/officeDocument/2006/relationships/hyperlink" Target="mailto:levreskontra@slu.se" TargetMode="External"/><Relationship Id="rId30" Type="http://schemas.openxmlformats.org/officeDocument/2006/relationships/hyperlink" Target="mailto:redovisning@slu.se" TargetMode="External"/><Relationship Id="rId35" Type="http://schemas.openxmlformats.org/officeDocument/2006/relationships/printerSettings" Target="../printerSettings/printerSettings2.bin"/><Relationship Id="rId8" Type="http://schemas.openxmlformats.org/officeDocument/2006/relationships/hyperlink" Target="https://bi.slu.se/sites/LINS/SitePages/Hom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6"/>
  <sheetViews>
    <sheetView showGridLines="0" tabSelected="1" workbookViewId="0" xr3:uid="{AEA406A1-0E4B-5B11-9CD5-51D6E497D94C}">
      <selection activeCell="A4" sqref="A4"/>
    </sheetView>
  </sheetViews>
  <sheetFormatPr defaultColWidth="104.33203125" defaultRowHeight="12.75"/>
  <cols>
    <col min="1" max="1" width="94.6640625" style="12" customWidth="1"/>
    <col min="2" max="2" width="7.5" customWidth="1"/>
  </cols>
  <sheetData>
    <row r="1" spans="1:3">
      <c r="A1" s="43" t="s">
        <v>0</v>
      </c>
      <c r="B1" s="40" t="s">
        <v>1</v>
      </c>
    </row>
    <row r="3" spans="1:3" ht="18">
      <c r="A3" s="44" t="s">
        <v>2</v>
      </c>
    </row>
    <row r="4" spans="1:3" s="14" customFormat="1" ht="15.75">
      <c r="A4" s="45">
        <v>46094</v>
      </c>
      <c r="B4"/>
      <c r="C4"/>
    </row>
    <row r="5" spans="1:3" s="14" customFormat="1">
      <c r="A5" s="41" t="s">
        <v>3</v>
      </c>
      <c r="B5"/>
      <c r="C5"/>
    </row>
    <row r="6" spans="1:3" s="14" customFormat="1">
      <c r="A6" s="41" t="s">
        <v>4</v>
      </c>
      <c r="B6"/>
      <c r="C6"/>
    </row>
    <row r="7" spans="1:3" s="14" customFormat="1">
      <c r="A7" s="41" t="s">
        <v>5</v>
      </c>
      <c r="B7"/>
      <c r="C7"/>
    </row>
    <row r="8" spans="1:3" s="14" customFormat="1" ht="15.75">
      <c r="A8" s="45">
        <v>46101</v>
      </c>
      <c r="B8"/>
      <c r="C8"/>
    </row>
    <row r="9" spans="1:3" s="14" customFormat="1">
      <c r="A9" s="41" t="s">
        <v>6</v>
      </c>
      <c r="B9"/>
      <c r="C9"/>
    </row>
    <row r="10" spans="1:3" s="14" customFormat="1" ht="15.75">
      <c r="A10" s="45">
        <v>46104</v>
      </c>
      <c r="B10"/>
      <c r="C10"/>
    </row>
    <row r="11" spans="1:3" s="14" customFormat="1">
      <c r="A11" s="41" t="s">
        <v>7</v>
      </c>
      <c r="B11"/>
      <c r="C11"/>
    </row>
    <row r="12" spans="1:3" s="14" customFormat="1">
      <c r="A12" s="41" t="s">
        <v>8</v>
      </c>
      <c r="B12"/>
      <c r="C12"/>
    </row>
    <row r="13" spans="1:3" s="14" customFormat="1" ht="15.75">
      <c r="A13" s="45">
        <v>46106</v>
      </c>
      <c r="B13"/>
      <c r="C13"/>
    </row>
    <row r="14" spans="1:3" s="14" customFormat="1">
      <c r="A14" s="41" t="s">
        <v>9</v>
      </c>
      <c r="B14"/>
      <c r="C14"/>
    </row>
    <row r="15" spans="1:3" s="14" customFormat="1" ht="25.5">
      <c r="A15" s="41" t="s">
        <v>10</v>
      </c>
      <c r="B15"/>
      <c r="C15"/>
    </row>
    <row r="16" spans="1:3" s="14" customFormat="1">
      <c r="A16" s="41" t="s">
        <v>11</v>
      </c>
      <c r="B16"/>
      <c r="C16"/>
    </row>
    <row r="17" spans="1:3" s="14" customFormat="1" ht="15.75">
      <c r="A17" s="45">
        <v>46112</v>
      </c>
      <c r="B17"/>
      <c r="C17"/>
    </row>
    <row r="18" spans="1:3" s="14" customFormat="1">
      <c r="A18" s="41" t="s">
        <v>12</v>
      </c>
      <c r="B18"/>
      <c r="C18"/>
    </row>
    <row r="19" spans="1:3" s="14" customFormat="1" ht="15.75">
      <c r="A19" s="45">
        <v>46113</v>
      </c>
      <c r="B19"/>
      <c r="C19"/>
    </row>
    <row r="20" spans="1:3" s="14" customFormat="1">
      <c r="A20" s="41" t="s">
        <v>13</v>
      </c>
      <c r="B20"/>
      <c r="C20"/>
    </row>
    <row r="21" spans="1:3" s="14" customFormat="1" ht="15.75">
      <c r="A21" s="45">
        <v>46119</v>
      </c>
      <c r="B21"/>
      <c r="C21"/>
    </row>
    <row r="22" spans="1:3" s="14" customFormat="1">
      <c r="A22" s="41" t="s">
        <v>14</v>
      </c>
      <c r="B22"/>
      <c r="C22"/>
    </row>
    <row r="23" spans="1:3" s="14" customFormat="1">
      <c r="A23" s="41" t="s">
        <v>15</v>
      </c>
      <c r="B23"/>
      <c r="C23"/>
    </row>
    <row r="24" spans="1:3" s="14" customFormat="1">
      <c r="A24" s="41" t="s">
        <v>16</v>
      </c>
      <c r="B24"/>
      <c r="C24"/>
    </row>
    <row r="25" spans="1:3" s="14" customFormat="1">
      <c r="A25" s="41" t="s">
        <v>17</v>
      </c>
      <c r="B25"/>
      <c r="C25"/>
    </row>
    <row r="26" spans="1:3" s="14" customFormat="1">
      <c r="A26" s="41" t="s">
        <v>18</v>
      </c>
      <c r="B26"/>
      <c r="C26"/>
    </row>
    <row r="27" spans="1:3" s="14" customFormat="1" ht="15.75">
      <c r="A27" s="45">
        <v>46120</v>
      </c>
      <c r="B27"/>
      <c r="C27"/>
    </row>
    <row r="28" spans="1:3" s="14" customFormat="1">
      <c r="A28" s="41" t="s">
        <v>19</v>
      </c>
      <c r="B28"/>
      <c r="C28"/>
    </row>
    <row r="29" spans="1:3" s="14" customFormat="1" ht="25.5">
      <c r="A29" s="41" t="s">
        <v>20</v>
      </c>
      <c r="B29"/>
      <c r="C29"/>
    </row>
    <row r="30" spans="1:3" s="14" customFormat="1">
      <c r="A30" s="41" t="s">
        <v>21</v>
      </c>
      <c r="B30"/>
      <c r="C30"/>
    </row>
    <row r="31" spans="1:3" s="14" customFormat="1">
      <c r="A31" s="41" t="s">
        <v>22</v>
      </c>
      <c r="B31"/>
      <c r="C31"/>
    </row>
    <row r="32" spans="1:3" s="14" customFormat="1">
      <c r="A32" s="41" t="s">
        <v>23</v>
      </c>
      <c r="B32"/>
      <c r="C32"/>
    </row>
    <row r="33" spans="1:3" s="14" customFormat="1" ht="15.75">
      <c r="A33" s="45">
        <v>46121</v>
      </c>
      <c r="B33"/>
      <c r="C33"/>
    </row>
    <row r="34" spans="1:3" s="14" customFormat="1">
      <c r="A34" s="41" t="s">
        <v>24</v>
      </c>
      <c r="B34"/>
      <c r="C34"/>
    </row>
    <row r="35" spans="1:3" s="14" customFormat="1">
      <c r="A35" s="41" t="s">
        <v>25</v>
      </c>
      <c r="B35"/>
      <c r="C35"/>
    </row>
    <row r="36" spans="1:3" s="14" customFormat="1">
      <c r="A36" s="41" t="s">
        <v>26</v>
      </c>
      <c r="B36"/>
      <c r="C36"/>
    </row>
    <row r="37" spans="1:3" s="14" customFormat="1">
      <c r="A37" s="41" t="s">
        <v>27</v>
      </c>
      <c r="B37"/>
      <c r="C37"/>
    </row>
    <row r="38" spans="1:3" s="14" customFormat="1" ht="15.75">
      <c r="A38" s="45">
        <v>46122</v>
      </c>
      <c r="B38"/>
      <c r="C38"/>
    </row>
    <row r="39" spans="1:3" s="14" customFormat="1">
      <c r="A39" s="41" t="s">
        <v>28</v>
      </c>
      <c r="B39"/>
      <c r="C39"/>
    </row>
    <row r="40" spans="1:3" s="14" customFormat="1" ht="15.75">
      <c r="A40" s="45">
        <v>46125</v>
      </c>
      <c r="B40"/>
      <c r="C40"/>
    </row>
    <row r="41" spans="1:3" s="14" customFormat="1">
      <c r="A41" s="41" t="s">
        <v>29</v>
      </c>
      <c r="B41"/>
      <c r="C41"/>
    </row>
    <row r="42" spans="1:3" s="14" customFormat="1" ht="15.75">
      <c r="A42" s="45">
        <v>46126</v>
      </c>
      <c r="B42"/>
      <c r="C42"/>
    </row>
    <row r="43" spans="1:3" s="14" customFormat="1">
      <c r="A43" s="42" t="s">
        <v>30</v>
      </c>
    </row>
    <row r="44" spans="1:3" s="14" customFormat="1">
      <c r="A44"/>
    </row>
    <row r="45" spans="1:3">
      <c r="A45"/>
    </row>
    <row r="46" spans="1:3">
      <c r="A46"/>
    </row>
    <row r="47" spans="1:3">
      <c r="A47"/>
    </row>
    <row r="48" spans="1:3">
      <c r="A48"/>
    </row>
    <row r="49" spans="1:1">
      <c r="A49"/>
    </row>
    <row r="50" spans="1:1">
      <c r="A50"/>
    </row>
    <row r="51" spans="1:1">
      <c r="A51"/>
    </row>
    <row r="52" spans="1:1">
      <c r="A52"/>
    </row>
    <row r="53" spans="1:1">
      <c r="A53"/>
    </row>
    <row r="54" spans="1:1">
      <c r="A54"/>
    </row>
    <row r="55" spans="1:1">
      <c r="A55" s="13"/>
    </row>
    <row r="56" spans="1:1">
      <c r="A56" s="13"/>
    </row>
    <row r="57" spans="1:1">
      <c r="A57" s="13"/>
    </row>
    <row r="58" spans="1:1">
      <c r="A58" s="13"/>
    </row>
    <row r="59" spans="1:1">
      <c r="A59" s="13"/>
    </row>
    <row r="60" spans="1:1">
      <c r="A60" s="13"/>
    </row>
    <row r="61" spans="1:1">
      <c r="A61" s="13"/>
    </row>
    <row r="62" spans="1:1">
      <c r="A62" s="13"/>
    </row>
    <row r="63" spans="1:1">
      <c r="A63" s="13"/>
    </row>
    <row r="64" spans="1:1">
      <c r="A64" s="13"/>
    </row>
    <row r="65" spans="1:1">
      <c r="A65" s="13"/>
    </row>
    <row r="66" spans="1:1">
      <c r="A66" s="13"/>
    </row>
    <row r="67" spans="1:1">
      <c r="A67" s="13"/>
    </row>
    <row r="68" spans="1:1">
      <c r="A68" s="13"/>
    </row>
    <row r="69" spans="1:1">
      <c r="A69" s="13"/>
    </row>
    <row r="70" spans="1:1">
      <c r="A70" s="13"/>
    </row>
    <row r="71" spans="1:1">
      <c r="A71" s="13"/>
    </row>
    <row r="72" spans="1:1">
      <c r="A72"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row r="84" spans="1:1">
      <c r="A84" s="13"/>
    </row>
    <row r="85" spans="1:1">
      <c r="A85" s="13"/>
    </row>
    <row r="86" spans="1:1">
      <c r="A86" s="13"/>
    </row>
    <row r="87" spans="1:1">
      <c r="A87" s="13"/>
    </row>
    <row r="88" spans="1:1">
      <c r="A88" s="13"/>
    </row>
    <row r="89" spans="1:1">
      <c r="A89" s="13"/>
    </row>
    <row r="90" spans="1:1">
      <c r="A90" s="13"/>
    </row>
    <row r="91" spans="1:1">
      <c r="A91" s="13"/>
    </row>
    <row r="92" spans="1:1">
      <c r="A92" s="13"/>
    </row>
    <row r="93" spans="1:1">
      <c r="A93" s="13"/>
    </row>
    <row r="94" spans="1:1">
      <c r="A94" s="13"/>
    </row>
    <row r="95" spans="1:1">
      <c r="A95" s="13"/>
    </row>
    <row r="96" spans="1:1">
      <c r="A96" s="13"/>
    </row>
    <row r="97" spans="1:1">
      <c r="A97" s="13"/>
    </row>
    <row r="98" spans="1:1">
      <c r="A98" s="13"/>
    </row>
    <row r="99" spans="1:1">
      <c r="A99" s="13"/>
    </row>
    <row r="100" spans="1:1">
      <c r="A100" s="13"/>
    </row>
    <row r="101" spans="1:1">
      <c r="A101" s="13"/>
    </row>
    <row r="102" spans="1:1">
      <c r="A102" s="13"/>
    </row>
    <row r="103" spans="1:1">
      <c r="A103" s="13"/>
    </row>
    <row r="104" spans="1:1">
      <c r="A104" s="13"/>
    </row>
    <row r="105" spans="1:1">
      <c r="A105" s="13"/>
    </row>
    <row r="106" spans="1:1">
      <c r="A106" s="13"/>
    </row>
    <row r="107" spans="1:1">
      <c r="A107" s="13"/>
    </row>
    <row r="108" spans="1:1">
      <c r="A108" s="13"/>
    </row>
    <row r="109" spans="1:1">
      <c r="A109" s="13"/>
    </row>
    <row r="110" spans="1:1">
      <c r="A110" s="13"/>
    </row>
    <row r="111" spans="1:1">
      <c r="A111" s="13"/>
    </row>
    <row r="112" spans="1:1">
      <c r="A112" s="13"/>
    </row>
    <row r="113" spans="1:1">
      <c r="A113" s="13"/>
    </row>
    <row r="114" spans="1:1">
      <c r="A114" s="13"/>
    </row>
    <row r="115" spans="1:1">
      <c r="A115" s="13"/>
    </row>
    <row r="116" spans="1:1">
      <c r="A116" s="13"/>
    </row>
    <row r="117" spans="1:1">
      <c r="A117" s="13"/>
    </row>
    <row r="118" spans="1:1">
      <c r="A118" s="13"/>
    </row>
    <row r="119" spans="1:1">
      <c r="A119" s="13"/>
    </row>
    <row r="120" spans="1:1">
      <c r="A120" s="13"/>
    </row>
    <row r="121" spans="1:1">
      <c r="A121" s="13"/>
    </row>
    <row r="122" spans="1:1">
      <c r="A122" s="13"/>
    </row>
    <row r="123" spans="1:1">
      <c r="A123" s="13"/>
    </row>
    <row r="124" spans="1:1">
      <c r="A124" s="13"/>
    </row>
    <row r="125" spans="1:1">
      <c r="A125" s="13"/>
    </row>
    <row r="126" spans="1:1">
      <c r="A126" s="13"/>
    </row>
    <row r="127" spans="1:1">
      <c r="A127" s="13"/>
    </row>
    <row r="128" spans="1:1">
      <c r="A128" s="13"/>
    </row>
    <row r="129" spans="1:1">
      <c r="A129" s="13"/>
    </row>
    <row r="130" spans="1:1">
      <c r="A130" s="13"/>
    </row>
    <row r="131" spans="1:1">
      <c r="A131" s="13"/>
    </row>
    <row r="132" spans="1:1">
      <c r="A132" s="13"/>
    </row>
    <row r="133" spans="1:1">
      <c r="A133" s="13"/>
    </row>
    <row r="134" spans="1:1">
      <c r="A134" s="13"/>
    </row>
    <row r="135" spans="1:1">
      <c r="A135" s="13"/>
    </row>
    <row r="136" spans="1:1">
      <c r="A136" s="13"/>
    </row>
    <row r="137" spans="1:1">
      <c r="A137" s="13"/>
    </row>
    <row r="138" spans="1:1">
      <c r="A138" s="13"/>
    </row>
    <row r="139" spans="1:1">
      <c r="A139" s="13"/>
    </row>
    <row r="140" spans="1:1">
      <c r="A140" s="13"/>
    </row>
    <row r="141" spans="1:1">
      <c r="A141" s="13"/>
    </row>
    <row r="142" spans="1:1">
      <c r="A142" s="13"/>
    </row>
    <row r="143" spans="1:1">
      <c r="A143" s="13"/>
    </row>
    <row r="144" spans="1:1">
      <c r="A144" s="13"/>
    </row>
    <row r="145" spans="1:1">
      <c r="A145" s="13"/>
    </row>
    <row r="146" spans="1:1">
      <c r="A146" s="13"/>
    </row>
  </sheetData>
  <pageMargins left="0.7" right="0.7" top="0.75" bottom="0.75" header="0.3" footer="0.3"/>
  <pageSetup paperSize="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2"/>
  <sheetViews>
    <sheetView showGridLines="0" zoomScaleNormal="100" workbookViewId="0" xr3:uid="{958C4451-9541-5A59-BF78-D2F731DF1C81}">
      <pane ySplit="1" topLeftCell="A2" activePane="bottomLeft" state="frozen"/>
      <selection pane="bottomLeft" activeCell="K5" sqref="K5"/>
    </sheetView>
  </sheetViews>
  <sheetFormatPr defaultColWidth="9.33203125" defaultRowHeight="20.25"/>
  <cols>
    <col min="1" max="1" width="23" style="16" customWidth="1"/>
    <col min="2" max="2" width="18.1640625" style="5" customWidth="1"/>
    <col min="3" max="3" width="12.1640625" style="5" bestFit="1" customWidth="1"/>
    <col min="4" max="4" width="17.33203125" style="4" customWidth="1"/>
    <col min="5" max="5" width="31.1640625" style="4" customWidth="1"/>
    <col min="6" max="6" width="101.83203125" style="2" customWidth="1"/>
    <col min="7" max="7" width="26.6640625" style="8" customWidth="1"/>
    <col min="8" max="8" width="37.83203125" style="8" customWidth="1"/>
    <col min="9" max="9" width="8.83203125" customWidth="1"/>
    <col min="10" max="16384" width="9.33203125" style="6"/>
  </cols>
  <sheetData>
    <row r="1" spans="1:9" ht="40.5" customHeight="1">
      <c r="A1" s="15" t="s">
        <v>31</v>
      </c>
      <c r="B1" s="9" t="s">
        <v>32</v>
      </c>
      <c r="C1" s="9" t="s">
        <v>33</v>
      </c>
      <c r="D1" s="10" t="s">
        <v>0</v>
      </c>
      <c r="E1" s="10" t="s">
        <v>34</v>
      </c>
      <c r="F1" s="11" t="s">
        <v>35</v>
      </c>
      <c r="G1" s="11" t="s">
        <v>36</v>
      </c>
      <c r="H1" s="11" t="s">
        <v>37</v>
      </c>
      <c r="I1" s="6"/>
    </row>
    <row r="2" spans="1:9" ht="51.75" customHeight="1">
      <c r="A2" s="18">
        <v>46094</v>
      </c>
      <c r="B2" s="19" t="str">
        <f t="shared" ref="B2:B16" si="0">TEXT(A2,"dddd")</f>
        <v>fredag</v>
      </c>
      <c r="C2" s="19"/>
      <c r="D2" s="20" t="s">
        <v>38</v>
      </c>
      <c r="E2" s="21" t="s">
        <v>3</v>
      </c>
      <c r="F2" s="22" t="s">
        <v>39</v>
      </c>
      <c r="G2" s="17" t="s">
        <v>40</v>
      </c>
      <c r="H2" s="17"/>
      <c r="I2" s="6"/>
    </row>
    <row r="3" spans="1:9" ht="66.75" customHeight="1">
      <c r="A3" s="18">
        <v>46094</v>
      </c>
      <c r="B3" s="19" t="str">
        <f t="shared" si="0"/>
        <v>fredag</v>
      </c>
      <c r="C3" s="19"/>
      <c r="D3" s="23" t="s">
        <v>38</v>
      </c>
      <c r="E3" s="21" t="s">
        <v>4</v>
      </c>
      <c r="F3" s="22" t="s">
        <v>41</v>
      </c>
      <c r="G3" s="17" t="s">
        <v>42</v>
      </c>
      <c r="H3" s="17" t="s">
        <v>43</v>
      </c>
    </row>
    <row r="4" spans="1:9" ht="66.75" customHeight="1">
      <c r="A4" s="18">
        <v>46094</v>
      </c>
      <c r="B4" s="19" t="str">
        <f t="shared" si="0"/>
        <v>fredag</v>
      </c>
      <c r="C4" s="19"/>
      <c r="D4" s="20" t="s">
        <v>38</v>
      </c>
      <c r="E4" s="21" t="s">
        <v>5</v>
      </c>
      <c r="F4" s="22" t="s">
        <v>44</v>
      </c>
      <c r="G4" s="17" t="s">
        <v>45</v>
      </c>
      <c r="H4" s="17" t="s">
        <v>46</v>
      </c>
    </row>
    <row r="5" spans="1:9" ht="63" customHeight="1">
      <c r="A5" s="18">
        <v>46101</v>
      </c>
      <c r="B5" s="19" t="str">
        <f t="shared" si="0"/>
        <v>fredag</v>
      </c>
      <c r="C5" s="19"/>
      <c r="D5" s="23" t="s">
        <v>38</v>
      </c>
      <c r="E5" s="21" t="s">
        <v>6</v>
      </c>
      <c r="F5" s="22" t="s">
        <v>47</v>
      </c>
      <c r="G5" s="17" t="s">
        <v>48</v>
      </c>
      <c r="H5" s="17"/>
    </row>
    <row r="6" spans="1:9" ht="30" customHeight="1">
      <c r="A6" s="18">
        <v>46104</v>
      </c>
      <c r="B6" s="19" t="str">
        <f t="shared" si="0"/>
        <v>måndag</v>
      </c>
      <c r="C6" s="19"/>
      <c r="D6" s="20" t="s">
        <v>49</v>
      </c>
      <c r="E6" s="21" t="s">
        <v>7</v>
      </c>
      <c r="F6" s="22" t="s">
        <v>50</v>
      </c>
      <c r="G6" s="17" t="s">
        <v>45</v>
      </c>
      <c r="H6" s="17"/>
    </row>
    <row r="7" spans="1:9" ht="30">
      <c r="A7" s="18">
        <v>46104</v>
      </c>
      <c r="B7" s="19" t="str">
        <f t="shared" si="0"/>
        <v>måndag</v>
      </c>
      <c r="C7" s="19"/>
      <c r="D7" s="20" t="s">
        <v>49</v>
      </c>
      <c r="E7" s="21" t="s">
        <v>8</v>
      </c>
      <c r="F7" s="22" t="s">
        <v>51</v>
      </c>
      <c r="G7" s="17" t="s">
        <v>45</v>
      </c>
      <c r="H7" s="17"/>
    </row>
    <row r="8" spans="1:9" ht="72" customHeight="1">
      <c r="A8" s="18">
        <v>46106</v>
      </c>
      <c r="B8" s="19" t="str">
        <f t="shared" si="0"/>
        <v>onsdag</v>
      </c>
      <c r="C8" s="19"/>
      <c r="D8" s="20" t="s">
        <v>49</v>
      </c>
      <c r="E8" s="21" t="s">
        <v>9</v>
      </c>
      <c r="F8" s="22" t="s">
        <v>52</v>
      </c>
      <c r="G8" s="17" t="s">
        <v>53</v>
      </c>
      <c r="H8" s="17"/>
    </row>
    <row r="9" spans="1:9" ht="91.5" customHeight="1">
      <c r="A9" s="18">
        <v>46106</v>
      </c>
      <c r="B9" s="19" t="str">
        <f t="shared" si="0"/>
        <v>onsdag</v>
      </c>
      <c r="C9" s="19"/>
      <c r="D9" s="20" t="s">
        <v>38</v>
      </c>
      <c r="E9" s="21" t="s">
        <v>10</v>
      </c>
      <c r="F9" s="24" t="s">
        <v>54</v>
      </c>
      <c r="G9" s="17" t="s">
        <v>42</v>
      </c>
      <c r="H9" s="17"/>
    </row>
    <row r="10" spans="1:9" ht="73.150000000000006" customHeight="1">
      <c r="A10" s="18">
        <v>46106</v>
      </c>
      <c r="B10" s="19" t="str">
        <f t="shared" si="0"/>
        <v>onsdag</v>
      </c>
      <c r="C10" s="19"/>
      <c r="D10" s="20" t="s">
        <v>38</v>
      </c>
      <c r="E10" s="21" t="s">
        <v>11</v>
      </c>
      <c r="F10" s="24" t="s">
        <v>55</v>
      </c>
      <c r="G10" s="17" t="s">
        <v>42</v>
      </c>
      <c r="H10" s="17" t="s">
        <v>56</v>
      </c>
    </row>
    <row r="11" spans="1:9" ht="90">
      <c r="A11" s="18">
        <v>46112</v>
      </c>
      <c r="B11" s="19" t="str">
        <f t="shared" si="0"/>
        <v>tisdag</v>
      </c>
      <c r="C11" s="19"/>
      <c r="D11" s="23" t="s">
        <v>38</v>
      </c>
      <c r="E11" s="21" t="s">
        <v>12</v>
      </c>
      <c r="F11" s="22" t="s">
        <v>57</v>
      </c>
      <c r="G11" s="17" t="s">
        <v>42</v>
      </c>
      <c r="H11" s="17"/>
    </row>
    <row r="12" spans="1:9" ht="75" customHeight="1">
      <c r="A12" s="18">
        <v>46113</v>
      </c>
      <c r="B12" s="19" t="str">
        <f t="shared" si="0"/>
        <v>onsdag</v>
      </c>
      <c r="C12" s="18"/>
      <c r="D12" s="23" t="s">
        <v>49</v>
      </c>
      <c r="E12" s="21" t="s">
        <v>13</v>
      </c>
      <c r="F12" s="24" t="s">
        <v>58</v>
      </c>
      <c r="G12" s="17" t="s">
        <v>48</v>
      </c>
      <c r="H12" s="17" t="s">
        <v>59</v>
      </c>
    </row>
    <row r="13" spans="1:9" ht="160.5" customHeight="1">
      <c r="A13" s="18">
        <v>46119</v>
      </c>
      <c r="B13" s="19" t="str">
        <f t="shared" si="0"/>
        <v>tisdag</v>
      </c>
      <c r="C13" s="19"/>
      <c r="D13" s="20" t="s">
        <v>38</v>
      </c>
      <c r="E13" s="21" t="s">
        <v>15</v>
      </c>
      <c r="F13" s="22" t="s">
        <v>60</v>
      </c>
      <c r="G13" s="17" t="s">
        <v>42</v>
      </c>
      <c r="H13" s="17"/>
    </row>
    <row r="14" spans="1:9" ht="84" customHeight="1">
      <c r="A14" s="18">
        <v>46119</v>
      </c>
      <c r="B14" s="19" t="str">
        <f t="shared" si="0"/>
        <v>tisdag</v>
      </c>
      <c r="C14" s="19"/>
      <c r="D14" s="20" t="s">
        <v>38</v>
      </c>
      <c r="E14" s="21" t="s">
        <v>16</v>
      </c>
      <c r="F14" s="22" t="s">
        <v>61</v>
      </c>
      <c r="G14" s="17" t="s">
        <v>62</v>
      </c>
      <c r="H14" s="17"/>
    </row>
    <row r="15" spans="1:9" ht="57" customHeight="1">
      <c r="A15" s="18">
        <v>46119</v>
      </c>
      <c r="B15" s="19" t="str">
        <f t="shared" si="0"/>
        <v>tisdag</v>
      </c>
      <c r="C15" s="19"/>
      <c r="D15" s="25" t="s">
        <v>49</v>
      </c>
      <c r="E15" s="21" t="s">
        <v>18</v>
      </c>
      <c r="F15" s="22" t="s">
        <v>63</v>
      </c>
      <c r="G15" s="17" t="s">
        <v>62</v>
      </c>
      <c r="H15" s="17"/>
    </row>
    <row r="16" spans="1:9" ht="57.75" customHeight="1">
      <c r="A16" s="18">
        <v>46119</v>
      </c>
      <c r="B16" s="19" t="str">
        <f t="shared" si="0"/>
        <v>tisdag</v>
      </c>
      <c r="C16" s="26"/>
      <c r="D16" s="23" t="s">
        <v>38</v>
      </c>
      <c r="E16" s="21" t="s">
        <v>17</v>
      </c>
      <c r="F16" s="22" t="s">
        <v>64</v>
      </c>
      <c r="G16" s="17" t="s">
        <v>65</v>
      </c>
      <c r="H16" s="17"/>
    </row>
    <row r="17" spans="1:8" ht="409.5" customHeight="1">
      <c r="A17" s="18">
        <v>46119</v>
      </c>
      <c r="B17" s="19" t="str">
        <f t="shared" ref="B17" si="1">TEXT(A17,"dddd")</f>
        <v>tisdag</v>
      </c>
      <c r="C17" s="19"/>
      <c r="D17" s="23" t="s">
        <v>38</v>
      </c>
      <c r="E17" s="21" t="s">
        <v>14</v>
      </c>
      <c r="F17" s="27" t="s">
        <v>66</v>
      </c>
      <c r="G17" s="17" t="s">
        <v>40</v>
      </c>
      <c r="H17" s="17"/>
    </row>
    <row r="18" spans="1:8" ht="42" customHeight="1">
      <c r="A18" s="18">
        <v>46120</v>
      </c>
      <c r="B18" s="19" t="str">
        <f t="shared" ref="B18:B25" si="2">TEXT(A18,"dddd")</f>
        <v>onsdag</v>
      </c>
      <c r="C18" s="26"/>
      <c r="D18" s="20" t="s">
        <v>38</v>
      </c>
      <c r="E18" s="21" t="s">
        <v>19</v>
      </c>
      <c r="F18" s="22" t="s">
        <v>67</v>
      </c>
      <c r="G18" s="17" t="s">
        <v>45</v>
      </c>
      <c r="H18" s="28"/>
    </row>
    <row r="19" spans="1:8" ht="80.25" customHeight="1">
      <c r="A19" s="18">
        <v>46120</v>
      </c>
      <c r="B19" s="19" t="str">
        <f t="shared" si="2"/>
        <v>onsdag</v>
      </c>
      <c r="C19" s="26"/>
      <c r="D19" s="20" t="s">
        <v>38</v>
      </c>
      <c r="E19" s="21" t="s">
        <v>21</v>
      </c>
      <c r="F19" s="22" t="s">
        <v>68</v>
      </c>
      <c r="G19" s="17" t="s">
        <v>45</v>
      </c>
      <c r="H19" s="17" t="s">
        <v>69</v>
      </c>
    </row>
    <row r="20" spans="1:8" ht="60">
      <c r="A20" s="18">
        <v>46120</v>
      </c>
      <c r="B20" s="19" t="str">
        <f t="shared" si="2"/>
        <v>onsdag</v>
      </c>
      <c r="C20" s="26">
        <v>0.625</v>
      </c>
      <c r="D20" s="20" t="s">
        <v>38</v>
      </c>
      <c r="E20" s="21" t="s">
        <v>20</v>
      </c>
      <c r="F20" s="22" t="s">
        <v>70</v>
      </c>
      <c r="G20" s="17" t="s">
        <v>71</v>
      </c>
      <c r="H20" s="28"/>
    </row>
    <row r="21" spans="1:8" ht="30">
      <c r="A21" s="18">
        <v>46120</v>
      </c>
      <c r="B21" s="19" t="str">
        <f t="shared" si="2"/>
        <v>onsdag</v>
      </c>
      <c r="C21" s="26"/>
      <c r="D21" s="20" t="s">
        <v>49</v>
      </c>
      <c r="E21" s="21" t="s">
        <v>22</v>
      </c>
      <c r="F21" s="22" t="s">
        <v>72</v>
      </c>
      <c r="G21" s="17" t="s">
        <v>45</v>
      </c>
      <c r="H21" s="28"/>
    </row>
    <row r="22" spans="1:8" ht="38.25" customHeight="1">
      <c r="A22" s="18">
        <v>46120</v>
      </c>
      <c r="B22" s="19" t="str">
        <f t="shared" si="2"/>
        <v>onsdag</v>
      </c>
      <c r="C22" s="19"/>
      <c r="D22" s="20" t="s">
        <v>49</v>
      </c>
      <c r="E22" s="21" t="s">
        <v>23</v>
      </c>
      <c r="F22" s="22" t="s">
        <v>73</v>
      </c>
      <c r="G22" s="17" t="s">
        <v>45</v>
      </c>
      <c r="H22" s="17"/>
    </row>
    <row r="23" spans="1:8">
      <c r="A23" s="18">
        <v>46121</v>
      </c>
      <c r="B23" s="19" t="str">
        <f t="shared" si="2"/>
        <v>torsdag</v>
      </c>
      <c r="C23" s="26"/>
      <c r="D23" s="20" t="s">
        <v>74</v>
      </c>
      <c r="E23" s="21" t="s">
        <v>26</v>
      </c>
      <c r="F23" s="22" t="s">
        <v>75</v>
      </c>
      <c r="G23" s="17" t="s">
        <v>45</v>
      </c>
      <c r="H23" s="28"/>
    </row>
    <row r="24" spans="1:8" ht="75">
      <c r="A24" s="18">
        <v>46121</v>
      </c>
      <c r="B24" s="19" t="str">
        <f t="shared" si="2"/>
        <v>torsdag</v>
      </c>
      <c r="C24" s="18"/>
      <c r="D24" s="25" t="s">
        <v>38</v>
      </c>
      <c r="E24" s="21" t="s">
        <v>27</v>
      </c>
      <c r="F24" s="22" t="s">
        <v>76</v>
      </c>
      <c r="G24" s="17" t="s">
        <v>45</v>
      </c>
      <c r="H24" s="17"/>
    </row>
    <row r="25" spans="1:8" ht="165.75" customHeight="1">
      <c r="A25" s="18">
        <v>46121</v>
      </c>
      <c r="B25" s="19" t="str">
        <f t="shared" si="2"/>
        <v>torsdag</v>
      </c>
      <c r="C25" s="30" t="s">
        <v>77</v>
      </c>
      <c r="D25" s="31" t="s">
        <v>38</v>
      </c>
      <c r="E25" s="29" t="s">
        <v>25</v>
      </c>
      <c r="F25" s="32" t="s">
        <v>78</v>
      </c>
      <c r="G25" s="33" t="s">
        <v>45</v>
      </c>
      <c r="H25" s="33"/>
    </row>
    <row r="26" spans="1:8" ht="45" customHeight="1">
      <c r="A26" s="46">
        <v>46121</v>
      </c>
      <c r="B26" s="48" t="str">
        <f t="shared" ref="B26" si="3">TEXT(A26,"dddd")</f>
        <v>torsdag</v>
      </c>
      <c r="C26" s="34"/>
      <c r="D26" s="50" t="s">
        <v>38</v>
      </c>
      <c r="E26" s="52" t="s">
        <v>24</v>
      </c>
      <c r="F26" s="35" t="s">
        <v>79</v>
      </c>
      <c r="G26" s="53" t="s">
        <v>45</v>
      </c>
      <c r="H26" s="36" t="s">
        <v>80</v>
      </c>
    </row>
    <row r="27" spans="1:8" ht="32.25" customHeight="1">
      <c r="A27" s="47"/>
      <c r="B27" s="49"/>
      <c r="C27" s="37"/>
      <c r="D27" s="51"/>
      <c r="E27" s="51"/>
      <c r="F27" s="32"/>
      <c r="G27" s="49"/>
      <c r="H27" s="38" t="s">
        <v>81</v>
      </c>
    </row>
    <row r="28" spans="1:8" ht="51.75" customHeight="1">
      <c r="A28" s="18">
        <v>46122</v>
      </c>
      <c r="B28" s="19" t="str">
        <f>TEXT(A28,"dddd")</f>
        <v>fredag</v>
      </c>
      <c r="C28" s="18"/>
      <c r="D28" s="25" t="s">
        <v>49</v>
      </c>
      <c r="E28" s="21" t="s">
        <v>28</v>
      </c>
      <c r="F28" s="22" t="s">
        <v>82</v>
      </c>
      <c r="G28" s="17" t="s">
        <v>45</v>
      </c>
      <c r="H28" s="17"/>
    </row>
    <row r="29" spans="1:8" s="1" customFormat="1" ht="65.25" customHeight="1">
      <c r="A29" s="18">
        <v>46125</v>
      </c>
      <c r="B29" s="19" t="str">
        <f t="shared" ref="B29:B30" si="4">TEXT(A29,"dddd")</f>
        <v>måndag</v>
      </c>
      <c r="C29" s="19"/>
      <c r="D29" s="20" t="s">
        <v>49</v>
      </c>
      <c r="E29" s="39" t="s">
        <v>29</v>
      </c>
      <c r="F29" s="22" t="s">
        <v>83</v>
      </c>
      <c r="G29" s="17" t="s">
        <v>45</v>
      </c>
      <c r="H29" s="28"/>
    </row>
    <row r="30" spans="1:8" s="1" customFormat="1" ht="45.75" customHeight="1">
      <c r="A30" s="18">
        <v>46126</v>
      </c>
      <c r="B30" s="19" t="str">
        <f t="shared" si="4"/>
        <v>tisdag</v>
      </c>
      <c r="C30" s="19"/>
      <c r="D30" s="20" t="s">
        <v>38</v>
      </c>
      <c r="E30" s="21" t="s">
        <v>30</v>
      </c>
      <c r="F30" s="22" t="s">
        <v>84</v>
      </c>
      <c r="G30" s="17" t="s">
        <v>85</v>
      </c>
      <c r="H30" s="17" t="s">
        <v>86</v>
      </c>
    </row>
    <row r="31" spans="1:8">
      <c r="E31" s="3"/>
      <c r="G31" s="7"/>
      <c r="H31" s="7"/>
    </row>
    <row r="32" spans="1:8">
      <c r="E32" s="3"/>
      <c r="G32" s="7"/>
      <c r="H32" s="7"/>
    </row>
  </sheetData>
  <autoFilter ref="A1:H30" xr:uid="{00000000-0009-0000-0000-000001000000}"/>
  <sortState ref="A18:I28">
    <sortCondition ref="A18:A28"/>
  </sortState>
  <mergeCells count="5">
    <mergeCell ref="A26:A27"/>
    <mergeCell ref="B26:B27"/>
    <mergeCell ref="D26:D27"/>
    <mergeCell ref="E26:E27"/>
    <mergeCell ref="G26:G27"/>
  </mergeCells>
  <hyperlinks>
    <hyperlink ref="G3" r:id="rId1" xr:uid="{00000000-0004-0000-0100-000000000000}"/>
    <hyperlink ref="G14" r:id="rId2" xr:uid="{00000000-0004-0000-0100-000001000000}"/>
    <hyperlink ref="G12" r:id="rId3" xr:uid="{00000000-0004-0000-0100-000002000000}"/>
    <hyperlink ref="G16" r:id="rId4" xr:uid="{00000000-0004-0000-0100-000003000000}"/>
    <hyperlink ref="G22" r:id="rId5" xr:uid="{00000000-0004-0000-0100-000004000000}"/>
    <hyperlink ref="G28" r:id="rId6" xr:uid="{00000000-0004-0000-0100-000005000000}"/>
    <hyperlink ref="G30" r:id="rId7" xr:uid="{00000000-0004-0000-0100-000006000000}"/>
    <hyperlink ref="H30" r:id="rId8" xr:uid="{00000000-0004-0000-0100-000007000000}"/>
    <hyperlink ref="G20" r:id="rId9" display="agressoinlasning@slu.se" xr:uid="{00000000-0004-0000-0100-000008000000}"/>
    <hyperlink ref="H19" r:id="rId10" location="Periodisering-kostn-intakter" xr:uid="{00000000-0004-0000-0100-000009000000}"/>
    <hyperlink ref="G15" r:id="rId11" xr:uid="{00000000-0004-0000-0100-00000B000000}"/>
    <hyperlink ref="G29" r:id="rId12" xr:uid="{00000000-0004-0000-0100-00000E000000}"/>
    <hyperlink ref="G23" r:id="rId13" xr:uid="{00000000-0004-0000-0100-00000F000000}"/>
    <hyperlink ref="G18" r:id="rId14" xr:uid="{00000000-0004-0000-0100-000010000000}"/>
    <hyperlink ref="G19" r:id="rId15" xr:uid="{00000000-0004-0000-0100-000011000000}"/>
    <hyperlink ref="G6" r:id="rId16" xr:uid="{00000000-0004-0000-0100-000012000000}"/>
    <hyperlink ref="H3" r:id="rId17" xr:uid="{00000000-0004-0000-0100-000013000000}"/>
    <hyperlink ref="H12" r:id="rId18" xr:uid="{00000000-0004-0000-0100-000014000000}"/>
    <hyperlink ref="G4" r:id="rId19" xr:uid="{00000000-0004-0000-0100-000015000000}"/>
    <hyperlink ref="H4" r:id="rId20" xr:uid="{00000000-0004-0000-0100-000016000000}"/>
    <hyperlink ref="G25" r:id="rId21" xr:uid="{00000000-0004-0000-0100-000017000000}"/>
    <hyperlink ref="G9" r:id="rId22" xr:uid="{00000000-0004-0000-0100-000018000000}"/>
    <hyperlink ref="G13" r:id="rId23" xr:uid="{00000000-0004-0000-0100-000019000000}"/>
    <hyperlink ref="G11" r:id="rId24" xr:uid="{00000000-0004-0000-0100-00001A000000}"/>
    <hyperlink ref="G10" r:id="rId25" xr:uid="{00000000-0004-0000-0100-00001B000000}"/>
    <hyperlink ref="H10" r:id="rId26" xr:uid="{00000000-0004-0000-0100-00001C000000}"/>
    <hyperlink ref="G17" r:id="rId27" xr:uid="{00000000-0004-0000-0100-00001D000000}"/>
    <hyperlink ref="G2" r:id="rId28" xr:uid="{00000000-0004-0000-0100-00001E000000}"/>
    <hyperlink ref="G5" r:id="rId29" xr:uid="{00000000-0004-0000-0100-00001F000000}"/>
    <hyperlink ref="G21" r:id="rId30" xr:uid="{D5122C9E-B46E-4F9A-B0A8-BDF74E5FA063}"/>
    <hyperlink ref="G7" r:id="rId31" xr:uid="{F97C2B36-AAFE-46A3-A234-519184FB2F0E}"/>
    <hyperlink ref="H26" r:id="rId32" location="Bokslut-manadsavstamning" display="https://internt.slu.se/stod-service/admin-stod/ekonomi/blanketter/ - Bokslut-manadsavstamning" xr:uid="{D2C970E5-F1E2-4D81-925B-A4E30C6157F7}"/>
    <hyperlink ref="H27" r:id="rId33" xr:uid="{67D12EE1-4CEE-4DA7-B5A7-050C5B98F4DF}"/>
    <hyperlink ref="G26" r:id="rId34" xr:uid="{91D29C65-D8AC-42FD-9785-EB4AD1DE20E1}"/>
  </hyperlinks>
  <pageMargins left="0.70866141732283472" right="0.70866141732283472" top="0.74803149606299213" bottom="0.74803149606299213" header="0.31496062992125984" footer="0.31496062992125984"/>
  <pageSetup paperSize="8" scale="67" fitToHeight="0" orientation="landscape" r:id="rId35"/>
  <drawing r:id="rId3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2DA314C7B0E85478C4ECC12A0EB1435" ma:contentTypeVersion="1" ma:contentTypeDescription="Skapa ett nytt dokument." ma:contentTypeScope="" ma:versionID="673585aed1fbb8c8517fe97417d1dc58">
  <xsd:schema xmlns:xsd="http://www.w3.org/2001/XMLSchema" xmlns:xs="http://www.w3.org/2001/XMLSchema" xmlns:p="http://schemas.microsoft.com/office/2006/metadata/properties" targetNamespace="http://schemas.microsoft.com/office/2006/metadata/properties" ma:root="true" ma:fieldsID="3bc76054d1e6bca34375e5507f46da7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ma:index="8" ma:displayName="Kommentarer"/>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42AFCB-30A8-4BFF-9388-2366DD47F6F3}"/>
</file>

<file path=customXml/itemProps2.xml><?xml version="1.0" encoding="utf-8"?>
<ds:datastoreItem xmlns:ds="http://schemas.openxmlformats.org/officeDocument/2006/customXml" ds:itemID="{00095D2B-F1B2-43D7-893B-4011F0A1F178}"/>
</file>

<file path=customXml/itemProps3.xml><?xml version="1.0" encoding="utf-8"?>
<ds:datastoreItem xmlns:ds="http://schemas.openxmlformats.org/officeDocument/2006/customXml" ds:itemID="{EF48F203-A41A-4E50-96A5-4A58B6CCD7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Johansson</dc:creator>
  <cp:keywords/>
  <dc:description/>
  <cp:lastModifiedBy>Christina Andersson</cp:lastModifiedBy>
  <cp:revision/>
  <dcterms:created xsi:type="dcterms:W3CDTF">2017-10-25T09:49:55Z</dcterms:created>
  <dcterms:modified xsi:type="dcterms:W3CDTF">2026-02-25T07:32:09Z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0x010100B2DA314C7B0E85478C4ECC12A0EB1435</vt:lpwstr>
  </property>
  <property fmtid="{D5CDD505-2E9C-101B-9397-08002B2CF9AE}" pid="3" name="Order">
    <vt:r8>711600</vt:r8>
  </property>
  <property fmtid="{D5CDD505-2E9C-101B-9397-08002B2CF9AE}" pid="4" name="xd_ProgID">
    <vt:lpwstr/>
  </property>
  <property fmtid="{D5CDD505-2E9C-101B-9397-08002B2CF9AE}" pid="5" name="TemplateUrl">
    <vt:lpwstr/>
  </property>
</Properties>
</file>