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hidePivotFieldList="1" defaultThemeVersion="124226"/>
  <mc:AlternateContent xmlns:mc="http://schemas.openxmlformats.org/markup-compatibility/2006">
    <mc:Choice Requires="x15">
      <x15ac:absPath xmlns:x15ac="http://schemas.microsoft.com/office/spreadsheetml/2010/11/ac" url="https://arbetsplats.slu.se/sites/ekonomi/redovisning/Delade dokument/Ekonomimeddelanden/Ekonomimeddelanden under arbete/"/>
    </mc:Choice>
  </mc:AlternateContent>
  <xr:revisionPtr revIDLastSave="0" documentId="8_{241EF5AA-A112-40E1-80EF-897FFD41A57D}" xr6:coauthVersionLast="36" xr6:coauthVersionMax="36" xr10:uidLastSave="{00000000-0000-0000-0000-000000000000}"/>
  <bookViews>
    <workbookView xWindow="-120" yWindow="-120" windowWidth="19440" windowHeight="10320" xr2:uid="{00000000-000D-0000-FFFF-FFFF00000000}"/>
  </bookViews>
  <sheets>
    <sheet name="Kalenderöversikt" sheetId="5" r:id="rId1"/>
    <sheet name="Kaldender bokslut - detaljer" sheetId="1" r:id="rId2"/>
  </sheets>
  <definedNames>
    <definedName name="_xlnm._FilterDatabase" localSheetId="1" hidden="1">'Kaldender bokslut - detaljer'!$A$1:$L$66</definedName>
    <definedName name="_xlnm.Print_Titles" localSheetId="1">'Kaldender bokslut - detaljer'!$1:$1</definedName>
    <definedName name="_xlnm.Print_Titles" localSheetId="0">Kalenderöversikt!$3:$3</definedName>
  </definedNames>
  <calcPr calcId="191028"/>
  <pivotCaches>
    <pivotCache cacheId="486" r:id="rId3"/>
  </pivotCaches>
</workbook>
</file>

<file path=xl/calcChain.xml><?xml version="1.0" encoding="utf-8"?>
<calcChain xmlns="http://schemas.openxmlformats.org/spreadsheetml/2006/main">
  <c r="B7" i="1" l="1"/>
  <c r="B47" i="1"/>
  <c r="B48" i="1"/>
  <c r="B34" i="1"/>
  <c r="B11" i="1"/>
  <c r="B24" i="1"/>
  <c r="B12" i="1"/>
  <c r="B9" i="1"/>
  <c r="B52" i="1"/>
  <c r="B55" i="1"/>
  <c r="B51" i="1"/>
  <c r="B57" i="1"/>
  <c r="B58" i="1"/>
  <c r="B59" i="1"/>
  <c r="B54" i="1"/>
  <c r="B56" i="1"/>
  <c r="B60" i="1"/>
  <c r="B62" i="1"/>
  <c r="B61" i="1"/>
  <c r="B63" i="1"/>
  <c r="B66" i="1"/>
  <c r="B64" i="1"/>
  <c r="B65" i="1"/>
  <c r="B53" i="1"/>
  <c r="B45" i="1"/>
  <c r="B46" i="1"/>
  <c r="B43" i="1"/>
  <c r="B38" i="1"/>
  <c r="B44" i="1"/>
  <c r="B2" i="1"/>
  <c r="B3" i="1"/>
  <c r="B6" i="1"/>
  <c r="B4" i="1"/>
  <c r="B5" i="1"/>
  <c r="B10" i="1"/>
  <c r="B8" i="1"/>
  <c r="B13" i="1"/>
  <c r="B33" i="1"/>
  <c r="B14" i="1"/>
  <c r="B15" i="1"/>
  <c r="B19" i="1"/>
  <c r="B16" i="1"/>
  <c r="B17" i="1"/>
  <c r="B20" i="1"/>
  <c r="B18" i="1"/>
  <c r="B26" i="1"/>
  <c r="B23" i="1"/>
  <c r="B21" i="1"/>
  <c r="B22" i="1"/>
  <c r="B27" i="1"/>
  <c r="B28" i="1"/>
  <c r="B31" i="1"/>
  <c r="B32" i="1"/>
  <c r="B29" i="1"/>
  <c r="B30" i="1"/>
  <c r="B25" i="1"/>
  <c r="B39" i="1"/>
  <c r="B35" i="1"/>
  <c r="B42" i="1"/>
  <c r="B40" i="1"/>
  <c r="B36" i="1"/>
  <c r="B37" i="1"/>
  <c r="B41" i="1"/>
</calcChain>
</file>

<file path=xl/sharedStrings.xml><?xml version="1.0" encoding="utf-8"?>
<sst xmlns="http://schemas.openxmlformats.org/spreadsheetml/2006/main" count="418" uniqueCount="203">
  <si>
    <t>Vem</t>
  </si>
  <si>
    <t>(Alla)</t>
  </si>
  <si>
    <t>BOKSLUTSKALENDER</t>
  </si>
  <si>
    <t>Sista dag rekvisitioner, statliga, kl 15:00</t>
  </si>
  <si>
    <t>Sista dag att registrera internfakturor</t>
  </si>
  <si>
    <t xml:space="preserve">Sista dag att skicka in underlag från försystem avseende interna kundfakturor </t>
  </si>
  <si>
    <t>Sista dag  att anmäla sålda inventarier</t>
  </si>
  <si>
    <t>Sista dag externa transfereringar, kl 15:00</t>
  </si>
  <si>
    <t>Registrera semester i Primula</t>
  </si>
  <si>
    <t>Slutattest leverantörsfakturor anläggningstillgångar</t>
  </si>
  <si>
    <t>Avsluta projekt</t>
  </si>
  <si>
    <t>Anslag bokförs</t>
  </si>
  <si>
    <t>God Jul!
Sista tid för central filinläsning innan nyår är kl 15</t>
  </si>
  <si>
    <t>Sista dag att attestera fakturor som ska betalas senast 31/12 innevarande år.</t>
  </si>
  <si>
    <t xml:space="preserve">Sista dag att skicka in underlag från försystem avseende externa kundfakturor </t>
  </si>
  <si>
    <t>Sista sändning av betalningar innan årsskiftet</t>
  </si>
  <si>
    <t>Leverantörsfakturor, årsskiftesrutin</t>
  </si>
  <si>
    <t>Bokföring avskrivningar</t>
  </si>
  <si>
    <t>Sista dag att registrera externa kundfakturor</t>
  </si>
  <si>
    <t>Sista dag för icke-statliga rekvisitioner och uppdragsfakturering (kl 10)</t>
  </si>
  <si>
    <t>Leverantörsfakturor, brytdag</t>
  </si>
  <si>
    <t>Kolla upp oattesterade leverantörsfakturor inför sista dag att attestera fakturor 8 jan</t>
  </si>
  <si>
    <t>OH-bokföring 1(2)</t>
  </si>
  <si>
    <t>Intäktsperiodisering kontrakt 1(3)</t>
  </si>
  <si>
    <t>Sista dag att slutattestera internfakturor</t>
  </si>
  <si>
    <t>Kontrakt avs 2025 ska vara ekavd tillhanda, kl 12:00</t>
  </si>
  <si>
    <t>Analysdag efter första OH-bokföring</t>
  </si>
  <si>
    <t>Makulering av oattesterade internfakturor 2025</t>
  </si>
  <si>
    <t>Alla leverantörsfakturor avseende 2025 finns i Proceedo</t>
  </si>
  <si>
    <t>Avräkningsunderlag lantbruksprodukter</t>
  </si>
  <si>
    <t>Sista dag för leveranskvittens av ordrar</t>
  </si>
  <si>
    <t>Slutattest leverantörsfakturor</t>
  </si>
  <si>
    <t>Sista dag för bokföring av inbetalningar</t>
  </si>
  <si>
    <t>Påminnelse inför slutlig OH</t>
  </si>
  <si>
    <t>Sista dag interna transfereringar (partnerprojekt), kl 12:00</t>
  </si>
  <si>
    <t>Alla kontrakt avs 2025 finns registrerade i projektmodulen.</t>
  </si>
  <si>
    <t>Djurinventering klar</t>
  </si>
  <si>
    <t>Lagerinventering klar</t>
  </si>
  <si>
    <t>Sista dag för att registrera i Ladok</t>
  </si>
  <si>
    <t xml:space="preserve">Sista dag för utbokning av centrala kostnader via fil.  </t>
  </si>
  <si>
    <t>Nollställning gemensamma kostnader (950*-projekt)</t>
  </si>
  <si>
    <t>Analysdag inför stängning</t>
  </si>
  <si>
    <t>Slutlig OH-bokföring 2(2), fm</t>
  </si>
  <si>
    <t>Intäktsperiodisering kontrakt 2(3), fm</t>
  </si>
  <si>
    <t>Leverantörsfakturor, bokföring oattesterade leverantörsfakturor över 100 tkr, fm</t>
  </si>
  <si>
    <t>Sista bokföringsdag institutioner</t>
  </si>
  <si>
    <t>Bokföring utlägg reseräkningar (löneskuld)</t>
  </si>
  <si>
    <t xml:space="preserve">Bokslutsspecar klara och nedladdade </t>
  </si>
  <si>
    <t>Checklistan avprickad och nedladdad</t>
  </si>
  <si>
    <t>Sista analysdag</t>
  </si>
  <si>
    <t>Slutlig Intäktsperiodisering kontrakt 3(3)</t>
  </si>
  <si>
    <t>Sista bokföringsdag fakulteter</t>
  </si>
  <si>
    <t>Koncernrapportering (ESV)</t>
  </si>
  <si>
    <t>Sista dag för ekavd att bokföra rättelser från inst i period 12 - kontakta ekavd senast kl 12</t>
  </si>
  <si>
    <t>Bokföring semesterlöneskuld</t>
  </si>
  <si>
    <t>Koncerrapportering</t>
  </si>
  <si>
    <t>Startdatum: rekvisitioner, registrering och fakturering kontrakt</t>
  </si>
  <si>
    <t>Startdatum: internfakturering</t>
  </si>
  <si>
    <t>Startdatum: externfakturering</t>
  </si>
  <si>
    <t>Linsrapporter uppdaterade</t>
  </si>
  <si>
    <t>Leveranser av verifikationsmaterial från institutionerna till centralarkivet denna vecka.</t>
  </si>
  <si>
    <t>Bokslutskommentarer institutioner</t>
  </si>
  <si>
    <t>Bokslutskommentarer fakulteter</t>
  </si>
  <si>
    <t>Beslut årsredovisning</t>
  </si>
  <si>
    <t>Årsredovisning till regeringen</t>
  </si>
  <si>
    <t>Särskild dokumentation till ESV</t>
  </si>
  <si>
    <t>Datum</t>
  </si>
  <si>
    <t>Veckodag</t>
  </si>
  <si>
    <t>Kl</t>
  </si>
  <si>
    <t>Område</t>
  </si>
  <si>
    <t>Rubrik</t>
  </si>
  <si>
    <t>Kommentar</t>
  </si>
  <si>
    <t>Kontakt</t>
  </si>
  <si>
    <t>Länkar/mallar</t>
  </si>
  <si>
    <t>Intern kommentar</t>
  </si>
  <si>
    <t>kl 15:00</t>
  </si>
  <si>
    <t>Institutioner</t>
  </si>
  <si>
    <t>Projekt</t>
  </si>
  <si>
    <t>Sista dag att meddela team projektekonomi om ni behöver rekvirera statliga bidrag som avser innevarande år.  Förfallodatum på rekvisitionerna sätts till senast den 28 december. Inga manuella rekvisitioner får förekomma.
Statliga rekvisitioner kan åter göras den 19 januari.</t>
  </si>
  <si>
    <t>projektekonomi@slu.se</t>
  </si>
  <si>
    <t>Kundfakturor</t>
  </si>
  <si>
    <t xml:space="preserve">Sista dag att skicka in filer från försystem avseende interna kundfakturor. </t>
  </si>
  <si>
    <t>ekonomisystem@slu.se</t>
  </si>
  <si>
    <r>
      <t>Sista dagen att skriva interna försäljningsordrar. Natten mot den 6 dec faktureras ordrarna. Interna försäljningsordrar kan skrivas även efter detta datum, men de kommer att faktureras den 19 januari i period 20XX-01. Endast utförd tjänst eller levererad vara får faktureras. De internfakturor som inte slutattesterats senast</t>
    </r>
    <r>
      <rPr>
        <sz val="12"/>
        <rFont val="Arial"/>
        <family val="2"/>
      </rPr>
      <t xml:space="preserve"> 5 januari</t>
    </r>
    <r>
      <rPr>
        <sz val="12"/>
        <color theme="1"/>
        <rFont val="Arial"/>
        <family val="2"/>
      </rPr>
      <t xml:space="preserve"> kommer makuleras.</t>
    </r>
  </si>
  <si>
    <t>kundreskontra@slu.se</t>
  </si>
  <si>
    <t>Inventarier</t>
  </si>
  <si>
    <t>Sista dag att anmäla till inv-reg@slu.se att inventarier som avyttrats under året.</t>
  </si>
  <si>
    <t>Inv-reg@slu.se</t>
  </si>
  <si>
    <t>Blanketter - avsnitt 4 "Anläggningar och lös egendom"</t>
  </si>
  <si>
    <t>Stäng av faktureringen efter 18 dec (system)</t>
  </si>
  <si>
    <t>Transfereringar</t>
  </si>
  <si>
    <t xml:space="preserve">Underskrivet underlag för externa transfereringar ska vara ekonomiavdelningen tillhanda senast detta datum för att mottagande myndigheter ska få betalningen bokförd i år. 
Observera att det är många externa transfereringar just under december månad, så var gärna ute i god tid före sistadatumet i den mån det är möjligt. Externa transfereringar kan åter göras igen 14/1
</t>
  </si>
  <si>
    <t>Blankett transfereringar (under rubrik 1)</t>
  </si>
  <si>
    <t>Primula</t>
  </si>
  <si>
    <t>Alla ska ha registrerat sin semester för innevarande år.</t>
  </si>
  <si>
    <r>
      <rPr>
        <sz val="12"/>
        <rFont val="Arial"/>
        <family val="2"/>
      </rPr>
      <t>Sista dag för slutattest av fakturor som avser anläggningar, om avskrivningar ska bokföras för december.</t>
    </r>
  </si>
  <si>
    <t>levreskontra@slu.se</t>
  </si>
  <si>
    <t>Sista dag för att avsluta projekt för innevarande år. Projekt kan börja avslutas igen när IB och UB är bokade på nya året.</t>
  </si>
  <si>
    <t>Ekonomiavd</t>
  </si>
  <si>
    <t>Anslag</t>
  </si>
  <si>
    <t>Nya beslut av anslagsfördelning bokförs ut till verksamheten. Beslutslistan måste vara signerad.</t>
  </si>
  <si>
    <t>redovisning@slu.se</t>
  </si>
  <si>
    <t>Filer</t>
  </si>
  <si>
    <r>
      <rPr>
        <b/>
        <sz val="9"/>
        <color rgb="FFFF0000"/>
        <rFont val="Arial"/>
        <family val="2"/>
      </rPr>
      <t>God Jul!</t>
    </r>
    <r>
      <rPr>
        <b/>
        <sz val="9"/>
        <rFont val="Arial"/>
        <family val="2"/>
      </rPr>
      <t xml:space="preserve">
Sista tid för central filinläsning innan nyår är kl 15</t>
    </r>
  </si>
  <si>
    <t>Ekonomiavdelningens redovisnings- och reskontraenheter har lägre bemanning än normalt under vecka 52-1. Deadline för filer som behöver läsas in centralt och som önskas bli inlästa före nyår är 19 dec kl 15. Filer inskickade efter det här datumet och klockslag kommer att läsas in i början på januari.</t>
  </si>
  <si>
    <t>Lev.fakturor</t>
  </si>
  <si>
    <t>Betalningar</t>
  </si>
  <si>
    <t>Sista ordinarie sändning av betalningar. Betalningar som måste vara leverantör/mottagare tillhanda senast 31 december  behöver vara slutattesterade innan den 23 december.</t>
  </si>
  <si>
    <t>Sista dag att skicka in filer från försystem avseende externa kundfakturor.</t>
  </si>
  <si>
    <t>Ekonomiavdelningen ändrar bokföringsdatum till 20XX-12-31 för samtliga leverantörsfakturor under perioden 2026-01-01--2026-01-02. 
Se i ekonomihandbokens avsnitt 12.2.5, Bokslut, om periodisering ska göras beroende på produktens/tjänstens leveransdatum och fakturans ankomsttidpunkt.</t>
  </si>
  <si>
    <t xml:space="preserve">Extern fakturering:
Sista dag att registrera externa försäljningsordrar som avser 2025. Tidigt morgonen den 3 januari skickas fakturafilen från ekonomiavdelningen. Externa försäljningsordrar kan skrivas 3-18 januari, men de kommer att faktureras/bokföras först den 19 januari i period 01.
</t>
  </si>
  <si>
    <t>Kreditering av obetalda internfakturor/levfakt på 
förmiddagen.</t>
  </si>
  <si>
    <t>kl 10</t>
  </si>
  <si>
    <r>
      <t>Sista dag (senast kl 10) att meddela team Projektekonomi fakturering av uppdrag och behov av att rekvirera medel från icke-statliga bidragsgivare avseende innevarande år. Fakturorna/rekvisitionerna bokförs och skickas iväg den</t>
    </r>
    <r>
      <rPr>
        <sz val="12"/>
        <color rgb="FFFF0000"/>
        <rFont val="Arial"/>
        <family val="2"/>
      </rPr>
      <t xml:space="preserve"> </t>
    </r>
    <r>
      <rPr>
        <sz val="12"/>
        <rFont val="Arial"/>
        <family val="2"/>
      </rPr>
      <t>3:e januari.
Den 19 januari kommer team Projektekonomi åter att fakturera/rekvirera bidrag och uppdrag.</t>
    </r>
  </si>
  <si>
    <t>fm</t>
  </si>
  <si>
    <t>Avskrivningar</t>
  </si>
  <si>
    <r>
      <rPr>
        <sz val="12"/>
        <rFont val="Arial"/>
        <family val="2"/>
      </rPr>
      <t>Avskrivningar för december bokförs av ekonomiavdelningen.</t>
    </r>
  </si>
  <si>
    <t>OH</t>
  </si>
  <si>
    <t>En slutlig OH-bokföring görs den 12 januari.</t>
  </si>
  <si>
    <t>En första periodisering av projekt med kontrakt för att möjliggöra avstämning på institutionen. En andra intäktsperiodisering sker den 12 januari och slutlig intäktsperiodisering den 14 januari.</t>
  </si>
  <si>
    <t>kl 12:00</t>
  </si>
  <si>
    <t>Samtliga inkomna bidrags- och uppdragskontrakt som avser innevarande år ska vara ekonomiavdelningen tillhanda.</t>
  </si>
  <si>
    <t xml:space="preserve">Brytdag för staten, d.v.s. sista dag att ta emot fakturor mellan myndigheter. Ekonomiavdelningen tar hänsyn till brytdagen när bokföringsdatum sätts på fakturan. </t>
  </si>
  <si>
    <r>
      <t>Kolla upp oattesterade leverantörsfakturor inför sista dag att attestera fakturor</t>
    </r>
    <r>
      <rPr>
        <b/>
        <sz val="9"/>
        <color rgb="FFC00000"/>
        <rFont val="Arial"/>
        <family val="2"/>
      </rPr>
      <t xml:space="preserve"> 8 jan</t>
    </r>
  </si>
  <si>
    <t>Gå igenom oattesterade fakturor som ligger i flödet i Proceedo. Använd e-guiden "Söka efter fakturor i Proceedo" för att se hur många fakturor som ligger oattesterade eller för utredning.</t>
  </si>
  <si>
    <t>e-guide Söka efter faktuor i Proceedo</t>
  </si>
  <si>
    <t>Sista dagen att slutattestera internfakturor. Onsdag den 7/1 makuleras alla oattesterade internfakturor.</t>
  </si>
  <si>
    <t>Ekonomiavdelningen reverserar obetalda internfakturor i UBW och makulering av intern leverantörsfaktura i Proceedo.</t>
  </si>
  <si>
    <t>Rättvisande redovisning</t>
  </si>
  <si>
    <t xml:space="preserve">Analysdag - fokus löner och projekt. 
Säkerställ att lönekonteringar är rätt inför att automatkonteringar och OH-uttag för bidragsfinansierade projekt bokförs sista gången den 12 januari! Använd gärna rapporten "Löner per redovisningsområde", samt "Löner per projekt" för avstämning och analys.
Gå igenom negativa projektsaldon och stäm av om eventuella oregistrerade kontrakt avseende innevarande år finns. Meddela Projektekonomi omgående. Använd t ex rapporten "Projektöversikt" i UBW.
Stäm av institutionens poster i balansräkningen. Använd gärna frågemallen "BR- bokslutsspec" vid analys. </t>
  </si>
  <si>
    <t>Lins-rapporter</t>
  </si>
  <si>
    <t xml:space="preserve">Alla leverantörsfakturor som inkommit till SLU fram till och med brytdatum finns nu i proceedo för hantering. Ekonomiavdelningen meddelar när alla fakturor finns ute i flödet. </t>
  </si>
  <si>
    <t>Undvik bokföring som rör inst. denna dag</t>
  </si>
  <si>
    <t>Lantbruk</t>
  </si>
  <si>
    <t>Avräkningsunderlag avseende lantbruksprodukter ska bokföras av inst/motsv om inget annat överenskommits. Om avräkningsunderlag inte inkommit måste inst/motsv bokföra en förväntad intäkt som periodavgränsningspost (kontering 1392/3369).</t>
  </si>
  <si>
    <t>Sista dag för ekonomiavdelningen att bokföra löpande inbetalningar daterade t o m 2025-12-31. Rättelser efter avstämningar kan göras t.o.m. 2025-01-09.</t>
  </si>
  <si>
    <t>Alla nya projekt och kontrakt som inkommit senast den 5 januari ska vara registrerade i projektmodulen. Efter detta datum registreras endast projekt och projektdelar som ska gälla från period 01.</t>
  </si>
  <si>
    <t xml:space="preserve">Sista dag för slutattest i Proceedo för innevarande år.  Leverantörsfakturor inkomna t.o.m brytdagen finns för attest och kontering. Alla fakturor som tillhör innevarande år ska vara slutattesterade av behörig person om fakturan är riktig. 
Ekonomiavdelningen meddelar via mail när fakturorna finns tillgängliga för mottagarna. Fakturor inkomna efter brytdagen finns också tillgängliga i Proceedo men kommer att bokföras i period 202501. </t>
  </si>
  <si>
    <t>Avstämt med Olof Ingesson, planeringsavdelningen</t>
  </si>
  <si>
    <t>Sista dag för att leveranskvittera de ordrar där beställningen avser innevarande år om varan eller tjänsten blivit levererad 2025.</t>
  </si>
  <si>
    <t>ehandel@slu.se</t>
  </si>
  <si>
    <t>kl 12</t>
  </si>
  <si>
    <t>Underskrivet underlag för omföringar av bidragsmedel till partnerprojekt ska vara ekonomiavdelningen tillhanda senast detta datum. Se instruktioner i Ekonomimeddelande 2019:15.
Partnerinstitutionen ansvarar för att skicka underlag över faktiska kostnader till den institution som ansvarar för huvudprojektet. Huvudinstitutionen ansvarar för att sammanställa underlag och skicka in till ekonomiavdelningen.</t>
  </si>
  <si>
    <t>Ekonomimeddelande 2019:15</t>
  </si>
  <si>
    <t>Kontrollera att lönekostnaderna ligger rätt och att alla löneomföringar är klara inför slutlig OH-körning.</t>
  </si>
  <si>
    <t>Universitetsadm</t>
  </si>
  <si>
    <t>Sista dag för universitetsadministrationen att göra utbokningar av kostnader för lokaler, undervisningslokaler, media, it, lokalservice, telefoni etc</t>
  </si>
  <si>
    <t>Lagerinventering</t>
  </si>
  <si>
    <t>Lagerinventeringar med anteckning om värderingssätt ska vara ekonomiavdelningen tillhanda. Ansvarig person skickar skannade listor till redovisning@slu.se Avser egendomarna och fastighetsförvaltningen, VHI/Lövsta, UDS, ambulatoriska och NJV. Förändringen av lager bokförs av inst/motsv om inget annat meddelas vid inventeringen. Information om vad som ska framgå av listan finns i ekonomihandboken avsnitt 12.5.12</t>
  </si>
  <si>
    <t>Djurinventering</t>
  </si>
  <si>
    <t>Djurinventeringarna ska vara ekonomiavdelningen tillhanda. Skannade listor skickas av ansvarig person till redovisning@slu.se Information finns i ekonomihandboken avsnitt 12.5.13</t>
  </si>
  <si>
    <t>Ladok</t>
  </si>
  <si>
    <t>Sista dag att registrera prestationer i Ladok.</t>
  </si>
  <si>
    <t>ladok@slu.se</t>
  </si>
  <si>
    <t>Ladok-inloggning</t>
  </si>
  <si>
    <t>Ekonomiavdelning bokför ut eventuellt kvarstående oattesterade fakturor över 100 tkr på institutionsnivå. Berörda institutioner meddelas.</t>
  </si>
  <si>
    <t>UBW stängs för registrering, men är öppet för uppföljning. Ekonomiavdelningen meddelar när UBW åter är öppet för registrering.
Detta för att ekonomiavdelningen ska bokföra
* den slutliga bokföringen av lönebaserade automatkonteringar, dvs universitets-, fakultets-, institutions-, biblioteks- och lokalpåslag för december.
* det slutliga OH-uttaget (och lokalupplyftet) från bidragsprojekt med kontrakt till OH-avstämningsprojekten kod 50000, 75000 resp 85000 (upplyftet).</t>
  </si>
  <si>
    <t>En andra periodisering av projekt med kontrakt för att möjliggöra avstämning på institutionen. En tredje periodisering sker den 14 januari.</t>
  </si>
  <si>
    <t>em</t>
  </si>
  <si>
    <t xml:space="preserve">Analysdag! Fokus: rättvisande resultat per redovisningsområde.
Säkerställ att bokföringen ser korrekt ut vad gäller redovisningsområden. För detta ändamål kan t ex Linsrapporten "RR per verksamhet" användas. </t>
  </si>
  <si>
    <t>Nollställning 950-proj.</t>
  </si>
  <si>
    <t>Ekonomiavdelningen bokför fördelning från 950*-projektkoder till samlingsprojekt för kapital. Se ekonomihandboken avsnitt 5.5</t>
  </si>
  <si>
    <t>Ekonomihandboken kap 5</t>
  </si>
  <si>
    <t>Sista dagen för institutionernas/motsv bokföring avseende innevarande år.
Om rättelser eller omföringar av löner sker i period 202412 efter ekonomiavdelningens bokföring av OH, måste institutionen räkna om påslagen. För bidragsprojekt måste OH-upplyftet korrigeras mot projektet för OH- avstämning. Även andra omföringar kan påverka OH-upplyften för bidragsfinansierade projekt. Maila redovisning@slu.se om du är osäker.</t>
  </si>
  <si>
    <t>Fakulteter</t>
  </si>
  <si>
    <t>Sista dagen för faktulteterna att bokföra på innevarande år. Nollställning av projekt 9600 på fakulteten ska vara gjord.</t>
  </si>
  <si>
    <t>Ekonomiavdelningen bokför de slutliga periodiseringarna av projekt med kontrakt, samt omför debetsaldon på skuldsidan till tillgångssidan för oförbrukade uppdrag och bidrag.</t>
  </si>
  <si>
    <t>Checklistan för månadsavstämningar ska vara avprickad, liksom ekonomihandbokens avsnitt 12.5 Avstämningar vid bokslut. Checklistan ska sparas ned på den SLU-gemensamma arbetsplatsen för bokslut under mappen "Checklistor".</t>
  </si>
  <si>
    <t>Blanketter - avsnitt 9: 
Checklista för månadsavstämning</t>
  </si>
  <si>
    <t>Bokslutsspecar</t>
  </si>
  <si>
    <t xml:space="preserve">Sista dag att spara ned upprättade bokslutsspecifikationer på den SLU-gemensamma arbetsplatsen för bokslut som heter "Ekonomiroller". Använd blanketten "bokslutsspec" som finns på ekonomiwebben. Tänk på att det av specifikationen tydligt ska framgå vad posten avser samt finnas bifogat underlag som styrker detta. Bokslutsspecen sparas ned både i pdf-format och excel-format.
Läs mer i ekonomihandbokens avsnitt 12.5.1 om vilka konton som ska stämmas av. Meddela ekonomisystem@slu.se om du inte kommer in på arbetsplatsen. En e-guide finns om hur specifikationer sparas ned på arbetsplatsen. </t>
  </si>
  <si>
    <t>Ekonomihandboken kap 12</t>
  </si>
  <si>
    <t>E-guide bokslutsspecar</t>
  </si>
  <si>
    <t>Arbetsplats bokslut</t>
  </si>
  <si>
    <t>Sista tillfälle att analysera institutionens utfall. Kontakta ekonomiavdelningen omgående om periodiseringar eller annan bokföring verkar vara felaktig!</t>
  </si>
  <si>
    <t>Ekonomiavdelningen bokför utlägg från reseräkningar (löneskuld). Bokföringen sker på centralt kostnadsställe för SLU. Bokföringen reverseras i period 01.</t>
  </si>
  <si>
    <t>Sändning ESV</t>
  </si>
  <si>
    <t>Ekonomiavdelningen skickar preliminärt ekonomiskt utfall till det statliga koncernrapporteringssystemet Hermes (Ekonomistyrningsverket).</t>
  </si>
  <si>
    <t>Sista dag som ekonomiavdelningen kommer att bokföra rättelser och korrigeringar avseende institutioner/fakulteter. Kontakta ekonomiavdelningen före kl 12 om ni upptäckt större felaktigheter som behöver korrigeras. En riktlinje för vad som avses med större felaktigheter är att det felaktiga beloppet bör överstiga 500 tkr.</t>
  </si>
  <si>
    <t>Kolla datum med personal!</t>
  </si>
  <si>
    <t xml:space="preserve">Semesterlöneskulden bokförs på centralt kostnadsställe för SLU. </t>
  </si>
  <si>
    <t xml:space="preserve">Ekonomiavdelningen rapporterar in SLUs slutliga utfall till det statliga koncernrapporteringssystemet. </t>
  </si>
  <si>
    <t>Startdatum 2026</t>
  </si>
  <si>
    <t xml:space="preserve">Startdatum för registrering av kontrakt, samt rekvisitioner och fakturering av kontrakt. </t>
  </si>
  <si>
    <t xml:space="preserve">Startdatum för internfakturering. Försäljningsordrar gjorda efter 5 december faktureras. </t>
  </si>
  <si>
    <t>Startdatum för externfakturering. Försäljningsordrar gjorda efter 2 januari faktureras.</t>
  </si>
  <si>
    <t>Lins</t>
  </si>
  <si>
    <t>Linsrapporter uppdaterade.</t>
  </si>
  <si>
    <t>linssupport@slu.se</t>
  </si>
  <si>
    <t>Arkivering</t>
  </si>
  <si>
    <t>Verifikationsmaterial skickas till Ulls hus godsmottagning, Centralarkivet Ekonomi, Ulls gränd 1, 756 51 Uppsala. Skriv ”Centralarkivet uppackning” inom parantes på försändelsen.
Se ekonomihandboken avsnitt 4.2 om arkivering av verifikationsmaterial och informationen om arkivering av inskannade kvitton och underlag till fakturor. 
Observera särskilt informationen om hur märkning av verifikationsboxarna ska se ut!</t>
  </si>
  <si>
    <t xml:space="preserve">Ekonomihandboken kap 4
</t>
  </si>
  <si>
    <t>Bokslutskommentarer</t>
  </si>
  <si>
    <t>Sista dag för institutioner/motsv samt avdelningar/kanslier inom uadm att lämna bokslutskommentar. Kommentarerna laddas upp i Lins.</t>
  </si>
  <si>
    <t>Här laddar du upp kommentarer (Lins)</t>
  </si>
  <si>
    <t>Sista dag för fakulteter att lämna bokslutskommentar.  Kommentarerna laddas upp i Lins.</t>
  </si>
  <si>
    <t>Styrelsen</t>
  </si>
  <si>
    <t>Årsredovisning</t>
  </si>
  <si>
    <t>Årsredovisningen fastställs av SLU:s styrelse.</t>
  </si>
  <si>
    <t>Planavd</t>
  </si>
  <si>
    <t>Årsredovisningen ska vara lämnad till regeringen.</t>
  </si>
  <si>
    <t>Särskild dokumentation ska vara lämnad till ESV. Den särskilda dokumentationen utgörs av förslaget till årsredovisning.</t>
  </si>
  <si>
    <t>Kolla datum!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</si>
</sst>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164" formatCode="yyyy\-mm\-dd;@"/>
    <numFmt numFmtId="165" formatCode="yy/mm/dd;@"/>
    <numFmt numFmtId="166" formatCode="&quot;kl &quot;hh:mm;@"/>
    <numFmt numFmtId="167" formatCode="[$-41D]d\ mmmm\ yyyy;@"/>
  </numFmts>
  <fonts count="24">
    <font>
      <sz val="10"/>
      <color rgb="FF000000"/>
      <name val="Times New Roman"/>
      <charset val="204"/>
    </font>
    <font>
      <sz val="10"/>
      <color rgb="FF000000"/>
      <name val="Arial"/>
      <family val="2"/>
    </font>
    <font>
      <sz val="12"/>
      <name val="Arial"/>
      <family val="2"/>
    </font>
    <font>
      <u/>
      <sz val="10"/>
      <color theme="10"/>
      <name val="Times New Roman"/>
      <family val="1"/>
    </font>
    <font>
      <b/>
      <sz val="9"/>
      <name val="Arial"/>
      <family val="2"/>
    </font>
    <font>
      <sz val="9"/>
      <color rgb="FF000000"/>
      <name val="Arial"/>
      <family val="2"/>
    </font>
    <font>
      <sz val="9"/>
      <name val="Arial"/>
      <family val="2"/>
    </font>
    <font>
      <b/>
      <i/>
      <sz val="9"/>
      <name val="Arial"/>
      <family val="2"/>
    </font>
    <font>
      <i/>
      <sz val="10"/>
      <color rgb="FF000000"/>
      <name val="Times New Roman"/>
      <family val="1"/>
    </font>
    <font>
      <sz val="10"/>
      <color rgb="FF000000"/>
      <name val="Times New Roman"/>
      <family val="1"/>
    </font>
    <font>
      <b/>
      <sz val="16"/>
      <color rgb="FF000000"/>
      <name val="Times New Roman"/>
      <family val="1"/>
    </font>
    <font>
      <b/>
      <sz val="14"/>
      <color theme="0"/>
      <name val="Arial"/>
      <family val="2"/>
    </font>
    <font>
      <b/>
      <sz val="10"/>
      <color rgb="FFFF0000"/>
      <name val="Times New Roman"/>
      <family val="1"/>
    </font>
    <font>
      <sz val="10"/>
      <name val="Times New Roman"/>
      <family val="1"/>
    </font>
    <font>
      <sz val="10"/>
      <name val="Arial"/>
      <family val="2"/>
    </font>
    <font>
      <sz val="12"/>
      <color rgb="FFFF0000"/>
      <name val="Arial"/>
      <family val="2"/>
    </font>
    <font>
      <b/>
      <sz val="9"/>
      <color rgb="FFFF0000"/>
      <name val="Arial"/>
      <family val="2"/>
    </font>
    <font>
      <sz val="12"/>
      <color theme="1"/>
      <name val="Arial"/>
      <family val="2"/>
    </font>
    <font>
      <b/>
      <sz val="12"/>
      <color rgb="FFFF0000"/>
      <name val="Arial"/>
      <family val="2"/>
    </font>
    <font>
      <b/>
      <sz val="9"/>
      <color rgb="FFC00000"/>
      <name val="Arial"/>
      <family val="2"/>
    </font>
    <font>
      <sz val="10"/>
      <color rgb="FF000000"/>
      <name val="Arial"/>
    </font>
    <font>
      <b/>
      <sz val="10"/>
      <color rgb="FF000000"/>
      <name val="Arial"/>
    </font>
    <font>
      <sz val="14"/>
      <color rgb="FF000000"/>
      <name val="Arial"/>
    </font>
    <font>
      <b/>
      <sz val="12"/>
      <name val="Arial"/>
    </font>
  </fonts>
  <fills count="5">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theme="6" tint="-0.249977111117893"/>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2">
    <xf numFmtId="0" fontId="0" fillId="0" borderId="0"/>
    <xf numFmtId="0" fontId="3" fillId="0" borderId="0" applyNumberFormat="0" applyFill="0" applyBorder="0" applyAlignment="0" applyProtection="0"/>
  </cellStyleXfs>
  <cellXfs count="67">
    <xf numFmtId="0" fontId="0" fillId="0" borderId="0" xfId="0" applyAlignment="1">
      <alignment horizontal="left" vertical="top"/>
    </xf>
    <xf numFmtId="0" fontId="8" fillId="0" borderId="0" xfId="0" applyFont="1" applyAlignment="1">
      <alignment horizontal="left" vertical="top"/>
    </xf>
    <xf numFmtId="0" fontId="9" fillId="0" borderId="0" xfId="0" applyFont="1" applyAlignment="1">
      <alignment horizontal="left" vertical="top"/>
    </xf>
    <xf numFmtId="0" fontId="1" fillId="0" borderId="0" xfId="0" applyFont="1" applyAlignment="1">
      <alignment horizontal="left" vertical="center"/>
    </xf>
    <xf numFmtId="0" fontId="4" fillId="0" borderId="0" xfId="0" applyFont="1" applyAlignment="1">
      <alignment horizontal="center" vertical="center" wrapText="1"/>
    </xf>
    <xf numFmtId="0" fontId="5" fillId="0" borderId="0" xfId="0" applyFont="1" applyAlignment="1">
      <alignment horizontal="center" vertical="center"/>
    </xf>
    <xf numFmtId="0" fontId="4" fillId="2" borderId="3"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4" fillId="2" borderId="0" xfId="0" applyFont="1" applyFill="1" applyAlignment="1">
      <alignment horizontal="center" vertical="center" wrapText="1"/>
    </xf>
    <xf numFmtId="0" fontId="5" fillId="2" borderId="0" xfId="0" applyFont="1" applyFill="1" applyAlignment="1">
      <alignment horizontal="center" vertical="center"/>
    </xf>
    <xf numFmtId="165" fontId="1" fillId="0" borderId="0" xfId="0" applyNumberFormat="1" applyFont="1" applyAlignment="1">
      <alignment horizontal="left" vertical="center"/>
    </xf>
    <xf numFmtId="0" fontId="10" fillId="0" borderId="0" xfId="0" applyFont="1" applyAlignment="1">
      <alignment horizontal="left" vertical="top"/>
    </xf>
    <xf numFmtId="0" fontId="5" fillId="0" borderId="0" xfId="0" applyFont="1" applyAlignment="1">
      <alignment horizontal="left" vertical="center"/>
    </xf>
    <xf numFmtId="165" fontId="11" fillId="4" borderId="1" xfId="0" applyNumberFormat="1" applyFont="1" applyFill="1" applyBorder="1" applyAlignment="1">
      <alignment horizontal="left" vertical="center"/>
    </xf>
    <xf numFmtId="0" fontId="11" fillId="4" borderId="1" xfId="0" applyFont="1" applyFill="1" applyBorder="1" applyAlignment="1">
      <alignment horizontal="center" vertical="center"/>
    </xf>
    <xf numFmtId="0" fontId="11" fillId="4" borderId="1" xfId="0" applyFont="1" applyFill="1" applyBorder="1" applyAlignment="1">
      <alignment horizontal="left" vertical="center"/>
    </xf>
    <xf numFmtId="0" fontId="0" fillId="0" borderId="0" xfId="0" applyAlignment="1">
      <alignment horizontal="left" vertical="center"/>
    </xf>
    <xf numFmtId="0" fontId="12" fillId="0" borderId="0" xfId="0" applyFont="1" applyAlignment="1">
      <alignment horizontal="left" vertical="top"/>
    </xf>
    <xf numFmtId="0" fontId="13" fillId="0" borderId="0" xfId="0" applyFont="1" applyAlignment="1">
      <alignment horizontal="left" vertical="top"/>
    </xf>
    <xf numFmtId="0" fontId="0" fillId="0" borderId="0" xfId="0" applyAlignment="1">
      <alignment horizontal="left" vertical="top" wrapText="1"/>
    </xf>
    <xf numFmtId="0" fontId="4" fillId="2" borderId="1" xfId="0" applyFont="1" applyFill="1" applyBorder="1" applyAlignment="1">
      <alignment horizontal="center" vertical="center" wrapText="1"/>
    </xf>
    <xf numFmtId="0" fontId="4" fillId="3" borderId="1" xfId="0" applyFont="1" applyFill="1" applyBorder="1" applyAlignment="1">
      <alignment horizontal="center" vertical="center" wrapText="1"/>
    </xf>
    <xf numFmtId="165" fontId="2" fillId="0" borderId="1" xfId="0" applyNumberFormat="1" applyFont="1" applyBorder="1" applyAlignment="1">
      <alignment horizontal="left" vertical="center" wrapText="1"/>
    </xf>
    <xf numFmtId="0" fontId="0" fillId="3" borderId="0" xfId="0" applyFill="1" applyAlignment="1">
      <alignment horizontal="left" vertical="top"/>
    </xf>
    <xf numFmtId="0" fontId="2" fillId="3" borderId="0" xfId="0" applyFont="1" applyFill="1" applyAlignment="1">
      <alignment horizontal="left" vertical="center" wrapText="1"/>
    </xf>
    <xf numFmtId="0" fontId="0" fillId="0" borderId="0" xfId="0" quotePrefix="1" applyAlignment="1">
      <alignment horizontal="left" vertical="top"/>
    </xf>
    <xf numFmtId="0" fontId="6" fillId="0" borderId="1" xfId="0" applyFont="1" applyBorder="1" applyAlignment="1">
      <alignment horizontal="center" vertical="center" wrapText="1"/>
    </xf>
    <xf numFmtId="0" fontId="4" fillId="0" borderId="1" xfId="0" applyFont="1" applyBorder="1" applyAlignment="1">
      <alignment horizontal="center" vertical="center" wrapText="1"/>
    </xf>
    <xf numFmtId="0" fontId="2" fillId="0" borderId="1" xfId="0" applyFont="1" applyBorder="1" applyAlignment="1">
      <alignment horizontal="left" vertical="center" wrapText="1"/>
    </xf>
    <xf numFmtId="164" fontId="6" fillId="0" borderId="1" xfId="0" applyNumberFormat="1" applyFont="1" applyBorder="1" applyAlignment="1">
      <alignment horizontal="center" vertical="center" wrapText="1"/>
    </xf>
    <xf numFmtId="0" fontId="4" fillId="3" borderId="0" xfId="0" applyFont="1" applyFill="1" applyAlignment="1">
      <alignment horizontal="left" vertical="center" wrapText="1"/>
    </xf>
    <xf numFmtId="0" fontId="5" fillId="3" borderId="0" xfId="0" applyFont="1" applyFill="1" applyAlignment="1">
      <alignment horizontal="left" vertical="center"/>
    </xf>
    <xf numFmtId="1" fontId="2" fillId="0" borderId="1" xfId="0" applyNumberFormat="1" applyFont="1" applyBorder="1" applyAlignment="1">
      <alignment horizontal="left" vertical="center" wrapText="1"/>
    </xf>
    <xf numFmtId="0" fontId="3" fillId="0" borderId="1" xfId="1" applyBorder="1" applyAlignment="1">
      <alignment horizontal="left" vertical="center" wrapText="1"/>
    </xf>
    <xf numFmtId="0" fontId="17" fillId="0" borderId="1" xfId="0" applyFont="1" applyBorder="1" applyAlignment="1">
      <alignment horizontal="left" vertical="center" wrapText="1"/>
    </xf>
    <xf numFmtId="0" fontId="14" fillId="0" borderId="1" xfId="0" applyFont="1" applyBorder="1" applyAlignment="1">
      <alignment horizontal="left" vertical="center" wrapText="1"/>
    </xf>
    <xf numFmtId="0" fontId="3" fillId="0" borderId="1" xfId="1" applyBorder="1" applyAlignment="1">
      <alignment horizontal="left" vertical="center"/>
    </xf>
    <xf numFmtId="0" fontId="3" fillId="0" borderId="0" xfId="1" applyAlignment="1">
      <alignment horizontal="left" vertical="center"/>
    </xf>
    <xf numFmtId="0" fontId="4" fillId="0" borderId="1" xfId="0" applyFont="1" applyBorder="1" applyAlignment="1">
      <alignment horizontal="left" vertical="center" wrapText="1"/>
    </xf>
    <xf numFmtId="20" fontId="2" fillId="0" borderId="1" xfId="0" applyNumberFormat="1" applyFont="1" applyBorder="1" applyAlignment="1">
      <alignment horizontal="left" vertical="center" wrapText="1"/>
    </xf>
    <xf numFmtId="0" fontId="4" fillId="0" borderId="1" xfId="0" applyFont="1" applyBorder="1" applyAlignment="1">
      <alignment horizontal="center" vertical="center"/>
    </xf>
    <xf numFmtId="165" fontId="2" fillId="0" borderId="3" xfId="0" applyNumberFormat="1" applyFont="1" applyBorder="1" applyAlignment="1">
      <alignment horizontal="left" vertical="center" wrapText="1"/>
    </xf>
    <xf numFmtId="164" fontId="6" fillId="0" borderId="3" xfId="0" applyNumberFormat="1" applyFont="1" applyBorder="1" applyAlignment="1">
      <alignment horizontal="center" vertical="center" wrapText="1"/>
    </xf>
    <xf numFmtId="0" fontId="4" fillId="0" borderId="3" xfId="0" applyFont="1" applyBorder="1" applyAlignment="1">
      <alignment horizontal="center" vertical="center" wrapText="1"/>
    </xf>
    <xf numFmtId="0" fontId="2" fillId="0" borderId="3" xfId="0" applyFont="1" applyBorder="1" applyAlignment="1">
      <alignment horizontal="left" vertical="center" wrapText="1"/>
    </xf>
    <xf numFmtId="0" fontId="3" fillId="0" borderId="3" xfId="1" applyBorder="1" applyAlignment="1">
      <alignment horizontal="left" vertical="center" wrapText="1"/>
    </xf>
    <xf numFmtId="165" fontId="2" fillId="0" borderId="2" xfId="0" applyNumberFormat="1" applyFont="1" applyBorder="1" applyAlignment="1">
      <alignment horizontal="left" vertical="center" wrapText="1"/>
    </xf>
    <xf numFmtId="0" fontId="3" fillId="0" borderId="2" xfId="1" applyBorder="1" applyAlignment="1">
      <alignment horizontal="left" wrapText="1"/>
    </xf>
    <xf numFmtId="0" fontId="0" fillId="0" borderId="4" xfId="0" applyBorder="1" applyAlignment="1">
      <alignment horizontal="left" wrapText="1"/>
    </xf>
    <xf numFmtId="0" fontId="3" fillId="0" borderId="4" xfId="1" applyBorder="1" applyAlignment="1">
      <alignment horizontal="left" wrapText="1"/>
    </xf>
    <xf numFmtId="166" fontId="2" fillId="0" borderId="1" xfId="0" applyNumberFormat="1" applyFont="1" applyBorder="1" applyAlignment="1">
      <alignment horizontal="left" vertical="center" wrapText="1"/>
    </xf>
    <xf numFmtId="0" fontId="13" fillId="0" borderId="4" xfId="0" applyFont="1" applyBorder="1" applyAlignment="1">
      <alignment horizontal="left" vertical="center" wrapText="1"/>
    </xf>
    <xf numFmtId="0" fontId="13" fillId="0" borderId="3" xfId="0" applyFont="1" applyBorder="1" applyAlignment="1">
      <alignment horizontal="left" vertical="center" wrapText="1"/>
    </xf>
    <xf numFmtId="0" fontId="3" fillId="0" borderId="0" xfId="1" applyAlignment="1">
      <alignment horizontal="left" vertical="top"/>
    </xf>
    <xf numFmtId="0" fontId="3" fillId="0" borderId="0" xfId="1" applyAlignment="1">
      <alignment horizontal="left" vertical="center" wrapText="1"/>
    </xf>
    <xf numFmtId="165" fontId="18" fillId="0" borderId="1" xfId="0" applyNumberFormat="1" applyFont="1" applyBorder="1" applyAlignment="1">
      <alignment horizontal="left" vertical="center" wrapText="1"/>
    </xf>
    <xf numFmtId="0" fontId="20" fillId="0" borderId="0" xfId="0" applyFont="1" applyAlignment="1">
      <alignment horizontal="left" vertical="top" wrapText="1" indent="1"/>
    </xf>
    <xf numFmtId="0" fontId="21" fillId="0" borderId="0" xfId="0" pivotButton="1" applyFont="1" applyAlignment="1">
      <alignment horizontal="left" vertical="top" wrapText="1"/>
    </xf>
    <xf numFmtId="0" fontId="20" fillId="0" borderId="0" xfId="0" applyFont="1" applyAlignment="1">
      <alignment horizontal="left" vertical="top" wrapText="1"/>
    </xf>
    <xf numFmtId="0" fontId="22" fillId="0" borderId="0" xfId="0" pivotButton="1" applyFont="1" applyAlignment="1">
      <alignment horizontal="left" vertical="top" wrapText="1"/>
    </xf>
    <xf numFmtId="167" fontId="23" fillId="0" borderId="0" xfId="0" applyNumberFormat="1" applyFont="1" applyAlignment="1">
      <alignment horizontal="left" vertical="top" wrapText="1"/>
    </xf>
    <xf numFmtId="165" fontId="2" fillId="0" borderId="2" xfId="0" applyNumberFormat="1" applyFont="1" applyBorder="1" applyAlignment="1">
      <alignment horizontal="left" vertical="center" wrapText="1"/>
    </xf>
    <xf numFmtId="0" fontId="0" fillId="0" borderId="4" xfId="0" applyBorder="1" applyAlignment="1">
      <alignment horizontal="left" vertical="center" wrapText="1"/>
    </xf>
    <xf numFmtId="0" fontId="0" fillId="0" borderId="3" xfId="0" applyBorder="1" applyAlignment="1">
      <alignment horizontal="left" vertical="center" wrapText="1"/>
    </xf>
    <xf numFmtId="165" fontId="6" fillId="0" borderId="2" xfId="0" applyNumberFormat="1" applyFont="1" applyBorder="1" applyAlignment="1">
      <alignment horizontal="left" vertical="center" wrapText="1"/>
    </xf>
    <xf numFmtId="0" fontId="4" fillId="0" borderId="2" xfId="0" applyFont="1" applyBorder="1" applyAlignment="1">
      <alignment horizontal="center" vertical="center" wrapText="1"/>
    </xf>
    <xf numFmtId="0" fontId="2" fillId="0" borderId="2" xfId="0" applyFont="1" applyBorder="1" applyAlignment="1">
      <alignment horizontal="left" vertical="center" wrapText="1"/>
    </xf>
  </cellXfs>
  <cellStyles count="2">
    <cellStyle name="Hyperlink" xfId="1" builtinId="8"/>
    <cellStyle name="Normal" xfId="0" builtinId="0"/>
  </cellStyles>
  <dxfs count="76">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font>
        <b/>
        <sz val="12"/>
        <color auto="1"/>
        <name val="Arial"/>
        <scheme val="none"/>
      </font>
      <numFmt numFmtId="168" formatCode="[$-41D]d\ mmmm\ /yy;@"/>
    </dxf>
    <dxf>
      <font>
        <b/>
        <sz val="12"/>
        <color auto="1"/>
        <name val="Arial"/>
        <scheme val="none"/>
      </font>
      <numFmt numFmtId="168" formatCode="[$-41D]d\ mmmm\ /yy;@"/>
    </dxf>
    <dxf>
      <font>
        <b/>
        <sz val="12"/>
        <color auto="1"/>
        <name val="Arial"/>
        <scheme val="none"/>
      </font>
      <numFmt numFmtId="168" formatCode="[$-41D]d\ mmmm\ /yy;@"/>
    </dxf>
    <dxf>
      <font>
        <b/>
        <sz val="12"/>
        <color auto="1"/>
        <name val="Arial"/>
        <scheme val="none"/>
      </font>
      <numFmt numFmtId="168" formatCode="[$-41D]d\ mmmm\ /yy;@"/>
    </dxf>
    <dxf>
      <font>
        <b/>
        <sz val="12"/>
        <color auto="1"/>
        <name val="Arial"/>
        <scheme val="none"/>
      </font>
      <numFmt numFmtId="168" formatCode="[$-41D]d\ mmmm\ /yy;@"/>
    </dxf>
    <dxf>
      <font>
        <b/>
        <sz val="12"/>
        <color auto="1"/>
        <name val="Arial"/>
        <scheme val="none"/>
      </font>
      <numFmt numFmtId="168" formatCode="[$-41D]d\ mmmm\ /yy;@"/>
    </dxf>
    <dxf>
      <font>
        <b/>
        <sz val="12"/>
        <color auto="1"/>
        <name val="Arial"/>
        <scheme val="none"/>
      </font>
      <numFmt numFmtId="168" formatCode="[$-41D]d\ mmmm\ /yy;@"/>
    </dxf>
    <dxf>
      <font>
        <b/>
        <sz val="12"/>
        <color auto="1"/>
        <name val="Arial"/>
        <scheme val="none"/>
      </font>
      <numFmt numFmtId="168" formatCode="[$-41D]d\ mmmm\ /yy;@"/>
    </dxf>
    <dxf>
      <font>
        <b/>
        <sz val="12"/>
        <color auto="1"/>
        <name val="Arial"/>
        <scheme val="none"/>
      </font>
      <numFmt numFmtId="168" formatCode="[$-41D]d\ mmmm\ /yy;@"/>
    </dxf>
    <dxf>
      <font>
        <b/>
        <sz val="12"/>
        <color auto="1"/>
        <name val="Arial"/>
        <scheme val="none"/>
      </font>
      <numFmt numFmtId="168" formatCode="[$-41D]d\ mmmm\ /yy;@"/>
    </dxf>
    <dxf>
      <font>
        <b/>
        <sz val="12"/>
        <color auto="1"/>
        <name val="Arial"/>
        <scheme val="none"/>
      </font>
      <numFmt numFmtId="168" formatCode="[$-41D]d\ mmmm\ /yy;@"/>
    </dxf>
    <dxf>
      <font>
        <b/>
        <sz val="12"/>
        <color auto="1"/>
        <name val="Arial"/>
        <scheme val="none"/>
      </font>
      <numFmt numFmtId="168" formatCode="[$-41D]d\ mmmm\ /yy;@"/>
    </dxf>
    <dxf>
      <font>
        <b/>
        <sz val="12"/>
        <color auto="1"/>
        <name val="Arial"/>
        <scheme val="none"/>
      </font>
      <numFmt numFmtId="168" formatCode="[$-41D]d\ mmmm\ /yy;@"/>
    </dxf>
    <dxf>
      <font>
        <b/>
        <sz val="12"/>
        <color auto="1"/>
        <name val="Arial"/>
        <scheme val="none"/>
      </font>
      <numFmt numFmtId="168" formatCode="[$-41D]d\ mmmm\ /yy;@"/>
    </dxf>
    <dxf>
      <font>
        <b/>
        <sz val="12"/>
        <color auto="1"/>
        <name val="Arial"/>
        <scheme val="none"/>
      </font>
      <numFmt numFmtId="168" formatCode="[$-41D]d\ mmmm\ /yy;@"/>
    </dxf>
    <dxf>
      <font>
        <b/>
        <sz val="12"/>
        <color auto="1"/>
        <name val="Arial"/>
        <scheme val="none"/>
      </font>
      <numFmt numFmtId="168" formatCode="[$-41D]d\ mmmm\ /yy;@"/>
    </dxf>
    <dxf>
      <font>
        <b/>
        <sz val="12"/>
        <color auto="1"/>
        <name val="Arial"/>
        <scheme val="none"/>
      </font>
      <numFmt numFmtId="168" formatCode="[$-41D]d\ mmmm\ /yy;@"/>
    </dxf>
    <dxf>
      <font>
        <b/>
        <sz val="12"/>
        <color auto="1"/>
        <name val="Arial"/>
        <scheme val="none"/>
      </font>
      <numFmt numFmtId="168" formatCode="[$-41D]d\ mmmm\ /yy;@"/>
    </dxf>
    <dxf>
      <font>
        <b/>
        <sz val="12"/>
        <color auto="1"/>
        <name val="Arial"/>
        <scheme val="none"/>
      </font>
      <numFmt numFmtId="168" formatCode="[$-41D]d\ mmmm\ /yy;@"/>
    </dxf>
    <dxf>
      <font>
        <b/>
        <sz val="12"/>
        <color auto="1"/>
        <name val="Arial"/>
        <scheme val="none"/>
      </font>
      <numFmt numFmtId="168" formatCode="[$-41D]d\ mmmm\ /yy;@"/>
    </dxf>
    <dxf>
      <font>
        <b/>
        <sz val="12"/>
        <color auto="1"/>
        <name val="Arial"/>
        <scheme val="none"/>
      </font>
      <numFmt numFmtId="168" formatCode="[$-41D]d\ mmmm\ /yy;@"/>
    </dxf>
    <dxf>
      <font>
        <b/>
        <sz val="12"/>
        <color auto="1"/>
        <name val="Arial"/>
        <scheme val="none"/>
      </font>
      <numFmt numFmtId="168" formatCode="[$-41D]d\ mmmm\ /yy;@"/>
    </dxf>
    <dxf>
      <font>
        <b/>
        <sz val="12"/>
        <color auto="1"/>
        <name val="Arial"/>
        <scheme val="none"/>
      </font>
      <numFmt numFmtId="168" formatCode="[$-41D]d\ mmmm\ /yy;@"/>
    </dxf>
    <dxf>
      <font>
        <b/>
        <sz val="12"/>
        <color auto="1"/>
        <name val="Arial"/>
        <scheme val="none"/>
      </font>
      <numFmt numFmtId="168" formatCode="[$-41D]d\ mmmm\ /yy;@"/>
    </dxf>
    <dxf>
      <font>
        <b/>
        <sz val="12"/>
        <color auto="1"/>
        <name val="Arial"/>
        <scheme val="none"/>
      </font>
      <numFmt numFmtId="168" formatCode="[$-41D]d\ mmmm\ /yy;@"/>
    </dxf>
    <dxf>
      <font>
        <b/>
        <sz val="12"/>
        <color auto="1"/>
        <name val="Arial"/>
        <scheme val="none"/>
      </font>
      <numFmt numFmtId="168" formatCode="[$-41D]d\ mmmm\ /yy;@"/>
    </dxf>
    <dxf>
      <font>
        <b/>
        <sz val="12"/>
        <color auto="1"/>
        <name val="Arial"/>
        <scheme val="none"/>
      </font>
      <numFmt numFmtId="168" formatCode="[$-41D]d\ mmmm\ /yy;@"/>
    </dxf>
    <dxf>
      <font>
        <b/>
        <sz val="12"/>
        <color auto="1"/>
        <name val="Arial"/>
        <scheme val="none"/>
      </font>
      <numFmt numFmtId="168" formatCode="[$-41D]d\ mmmm\ /yy;@"/>
    </dxf>
    <dxf>
      <font>
        <b/>
        <sz val="12"/>
        <color auto="1"/>
        <name val="Arial"/>
        <scheme val="none"/>
      </font>
      <numFmt numFmtId="168" formatCode="[$-41D]d\ mmmm\ /yy;@"/>
    </dxf>
    <dxf>
      <font>
        <name val="Arial"/>
        <scheme val="none"/>
      </font>
    </dxf>
    <dxf>
      <font>
        <name val="Arial"/>
        <scheme val="none"/>
      </font>
    </dxf>
    <dxf>
      <font>
        <b/>
      </font>
    </dxf>
    <dxf>
      <font>
        <name val="Arial"/>
        <scheme val="none"/>
      </font>
    </dxf>
    <dxf>
      <font>
        <name val="Arial"/>
        <scheme val="none"/>
      </font>
    </dxf>
    <dxf>
      <font>
        <sz val="14"/>
      </font>
    </dxf>
    <dxf>
      <font>
        <name val="Arial"/>
        <scheme val="none"/>
      </font>
    </dxf>
    <dxf>
      <font>
        <name val="Arial"/>
        <scheme val="none"/>
      </font>
    </dxf>
    <dxf>
      <font>
        <b/>
      </font>
    </dxf>
    <dxf>
      <font>
        <sz val="12"/>
      </font>
    </dxf>
    <dxf>
      <numFmt numFmtId="167" formatCode="[$-41D]d\ mmmm\ yyyy;@"/>
    </dxf>
    <dxf>
      <font>
        <color auto="1"/>
      </font>
    </dxf>
    <dxf>
      <border>
        <top style="thin">
          <color theme="6" tint="0.79998168889431442"/>
        </top>
        <bottom style="thin">
          <color theme="6" tint="0.79998168889431442"/>
        </bottom>
      </border>
    </dxf>
    <dxf>
      <border>
        <top style="thin">
          <color theme="6" tint="0.79998168889431442"/>
        </top>
        <bottom style="thin">
          <color theme="6" tint="0.79998168889431442"/>
        </bottom>
      </border>
    </dxf>
    <dxf>
      <fill>
        <patternFill patternType="solid">
          <fgColor theme="6" tint="0.79998168889431442"/>
          <bgColor theme="6" tint="0.79998168889431442"/>
        </patternFill>
      </fill>
      <border>
        <bottom style="thin">
          <color theme="6"/>
        </bottom>
      </border>
    </dxf>
    <dxf>
      <font>
        <color theme="0"/>
      </font>
      <fill>
        <patternFill patternType="solid">
          <fgColor theme="6" tint="0.39997558519241921"/>
          <bgColor theme="6" tint="0.39997558519241921"/>
        </patternFill>
      </fill>
      <border>
        <bottom style="thin">
          <color theme="6" tint="0.79998168889431442"/>
        </bottom>
        <horizontal style="thin">
          <color theme="6" tint="0.39997558519241921"/>
        </horizontal>
      </border>
    </dxf>
    <dxf>
      <border>
        <bottom style="thin">
          <color theme="6" tint="0.59999389629810485"/>
        </bottom>
      </border>
    </dxf>
    <dxf>
      <font>
        <b/>
        <color theme="1"/>
      </font>
      <fill>
        <patternFill patternType="solid">
          <fgColor theme="0" tint="-0.14999847407452621"/>
          <bgColor theme="0" tint="-0.14999847407452621"/>
        </patternFill>
      </fill>
    </dxf>
    <dxf>
      <font>
        <b/>
        <color theme="0"/>
      </font>
      <fill>
        <patternFill patternType="solid">
          <fgColor theme="6" tint="0.39997558519241921"/>
          <bgColor theme="6" tint="0.39997558519241921"/>
        </patternFill>
      </fill>
    </dxf>
    <dxf>
      <font>
        <b/>
        <color theme="0"/>
      </font>
    </dxf>
    <dxf>
      <border>
        <left style="thin">
          <color theme="6" tint="-0.249977111117893"/>
        </left>
        <right style="thin">
          <color theme="6" tint="-0.249977111117893"/>
        </right>
      </border>
    </dxf>
    <dxf>
      <border>
        <top style="thin">
          <color theme="6" tint="-0.249977111117893"/>
        </top>
        <bottom style="thin">
          <color theme="6" tint="-0.249977111117893"/>
        </bottom>
        <horizontal style="thin">
          <color theme="6" tint="-0.249977111117893"/>
        </horizontal>
      </border>
    </dxf>
    <dxf>
      <font>
        <b/>
        <color theme="1"/>
      </font>
      <border>
        <top style="double">
          <color theme="6" tint="-0.249977111117893"/>
        </top>
      </border>
    </dxf>
    <dxf>
      <font>
        <color theme="0"/>
      </font>
      <fill>
        <patternFill patternType="solid">
          <fgColor theme="6" tint="-0.249977111117893"/>
          <bgColor theme="6" tint="-0.249977111117893"/>
        </patternFill>
      </fill>
      <border>
        <horizontal style="thin">
          <color theme="6" tint="-0.249977111117893"/>
        </horizontal>
      </border>
    </dxf>
    <dxf>
      <font>
        <color theme="1"/>
      </font>
      <border>
        <horizontal style="thin">
          <color theme="6" tint="0.79998168889431442"/>
        </horizontal>
      </border>
    </dxf>
    <dxf>
      <border>
        <top style="thin">
          <color theme="6" tint="0.79998168889431442"/>
        </top>
        <bottom style="thin">
          <color theme="6" tint="0.79998168889431442"/>
        </bottom>
      </border>
    </dxf>
    <dxf>
      <border>
        <top style="thin">
          <color theme="6" tint="0.79998168889431442"/>
        </top>
        <bottom style="thin">
          <color theme="6" tint="0.79998168889431442"/>
        </bottom>
      </border>
    </dxf>
    <dxf>
      <fill>
        <patternFill patternType="solid">
          <fgColor theme="6" tint="0.79998168889431442"/>
          <bgColor theme="6" tint="0.79998168889431442"/>
        </patternFill>
      </fill>
      <border>
        <bottom style="thin">
          <color theme="6"/>
        </bottom>
      </border>
    </dxf>
    <dxf>
      <font>
        <color theme="0"/>
      </font>
      <fill>
        <patternFill patternType="solid">
          <fgColor theme="6" tint="0.39997558519241921"/>
          <bgColor theme="6" tint="0.39997558519241921"/>
        </patternFill>
      </fill>
      <border>
        <bottom style="thin">
          <color theme="6" tint="0.79998168889431442"/>
        </bottom>
        <horizontal style="thin">
          <color theme="6" tint="0.39997558519241921"/>
        </horizontal>
      </border>
    </dxf>
    <dxf>
      <border>
        <bottom style="thin">
          <color theme="6" tint="0.59999389629810485"/>
        </bottom>
      </border>
    </dxf>
    <dxf>
      <font>
        <b/>
        <color theme="1"/>
      </font>
      <fill>
        <patternFill patternType="solid">
          <fgColor theme="0" tint="-0.14999847407452621"/>
          <bgColor theme="0" tint="-0.14999847407452621"/>
        </patternFill>
      </fill>
    </dxf>
    <dxf>
      <font>
        <b/>
        <color theme="0"/>
      </font>
      <fill>
        <patternFill patternType="solid">
          <fgColor theme="6" tint="0.39997558519241921"/>
          <bgColor theme="6" tint="0.39997558519241921"/>
        </patternFill>
      </fill>
    </dxf>
    <dxf>
      <font>
        <b/>
        <color theme="0"/>
      </font>
    </dxf>
    <dxf>
      <border>
        <left style="thin">
          <color theme="6" tint="-0.249977111117893"/>
        </left>
        <right style="thin">
          <color theme="6" tint="-0.249977111117893"/>
        </right>
      </border>
    </dxf>
    <dxf>
      <border>
        <top style="thin">
          <color theme="6" tint="-0.249977111117893"/>
        </top>
        <bottom style="thin">
          <color theme="6" tint="-0.249977111117893"/>
        </bottom>
        <horizontal style="thin">
          <color theme="6" tint="-0.249977111117893"/>
        </horizontal>
      </border>
    </dxf>
    <dxf>
      <font>
        <b/>
        <color theme="1"/>
      </font>
      <border>
        <top style="double">
          <color theme="6" tint="-0.249977111117893"/>
        </top>
      </border>
    </dxf>
    <dxf>
      <font>
        <color theme="0"/>
      </font>
      <fill>
        <patternFill patternType="solid">
          <fgColor theme="6" tint="-0.249977111117893"/>
          <bgColor theme="6" tint="-0.249977111117893"/>
        </patternFill>
      </fill>
      <border>
        <horizontal style="thin">
          <color theme="6" tint="-0.249977111117893"/>
        </horizontal>
      </border>
    </dxf>
    <dxf>
      <font>
        <color theme="1"/>
      </font>
      <border>
        <horizontal style="thin">
          <color theme="6" tint="0.79998168889431442"/>
        </horizontal>
      </border>
    </dxf>
  </dxfs>
  <tableStyles count="2" defaultTableStyle="TableStyleMedium9" defaultPivotStyle="PivotStyleMedium4">
    <tableStyle name="PivotStyleMedium4 2" table="0" count="13" xr9:uid="{00000000-0011-0000-FFFF-FFFF00000000}">
      <tableStyleElement type="wholeTable" dxfId="75"/>
      <tableStyleElement type="headerRow" dxfId="74"/>
      <tableStyleElement type="totalRow" dxfId="73"/>
      <tableStyleElement type="firstRowStripe" dxfId="72"/>
      <tableStyleElement type="firstColumnStripe" dxfId="71"/>
      <tableStyleElement type="firstHeaderCell" dxfId="70"/>
      <tableStyleElement type="firstSubtotalRow" dxfId="69"/>
      <tableStyleElement type="secondSubtotalRow" dxfId="68"/>
      <tableStyleElement type="firstColumnSubheading" dxfId="67"/>
      <tableStyleElement type="firstRowSubheading" dxfId="66"/>
      <tableStyleElement type="secondRowSubheading" dxfId="65"/>
      <tableStyleElement type="pageFieldLabels" dxfId="64"/>
      <tableStyleElement type="pageFieldValues" dxfId="63"/>
    </tableStyle>
    <tableStyle name="PivotStyleMedium4 3" table="0" count="13" xr9:uid="{00000000-0011-0000-FFFF-FFFF01000000}">
      <tableStyleElement type="wholeTable" dxfId="62"/>
      <tableStyleElement type="headerRow" dxfId="61"/>
      <tableStyleElement type="totalRow" dxfId="60"/>
      <tableStyleElement type="firstRowStripe" dxfId="59"/>
      <tableStyleElement type="firstColumnStripe" dxfId="58"/>
      <tableStyleElement type="firstHeaderCell" dxfId="57"/>
      <tableStyleElement type="firstSubtotalRow" dxfId="56"/>
      <tableStyleElement type="secondSubtotalRow" dxfId="55"/>
      <tableStyleElement type="firstColumnSubheading" dxfId="54"/>
      <tableStyleElement type="firstRowSubheading" dxfId="53"/>
      <tableStyleElement type="secondRowSubheading" dxfId="52"/>
      <tableStyleElement type="pageFieldLabels" dxfId="51"/>
      <tableStyleElement type="pageFieldValues" dxfId="5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pivotCacheDefinition" Target="pivotCache/pivotCacheDefinition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Christina Andersson" refreshedDate="45972.542582407405" createdVersion="5" refreshedVersion="8" minRefreshableVersion="3" recordCount="65" xr:uid="{00000000-000A-0000-FFFF-FFFF1F000000}">
  <cacheSource type="worksheet">
    <worksheetSource ref="A1:J66" sheet="Kaldender bokslut - detaljer"/>
  </cacheSource>
  <cacheFields count="10">
    <cacheField name="Datum" numFmtId="0">
      <sharedItems containsNonDate="0" containsDate="1" containsString="0" containsBlank="1" minDate="2017-01-19T00:00:00" maxDate="2026-02-22T00:00:00" count="293">
        <d v="2025-12-04T00:00:00"/>
        <d v="2025-12-05T00:00:00"/>
        <d v="2025-12-08T00:00:00"/>
        <d v="2025-12-09T00:00:00"/>
        <d v="2025-12-12T00:00:00"/>
        <d v="2025-12-15T00:00:00"/>
        <d v="2025-12-19T00:00:00"/>
        <d v="2025-12-23T00:00:00"/>
        <d v="2025-12-29T00:00:00"/>
        <d v="2026-01-01T00:00:00"/>
        <d v="2026-01-02T00:00:00"/>
        <d v="2026-01-05T00:00:00"/>
        <d v="2026-01-07T00:00:00"/>
        <d v="2026-01-08T00:00:00"/>
        <d v="2026-01-09T00:00:00"/>
        <d v="2026-01-12T00:00:00"/>
        <d v="2026-01-13T00:00:00"/>
        <d v="2026-01-14T00:00:00"/>
        <m/>
        <d v="2026-01-15T00:00:00"/>
        <d v="2026-01-16T00:00:00"/>
        <d v="2026-01-19T00:00:00"/>
        <d v="2026-01-20T00:00:00"/>
        <d v="2026-01-21T00:00:00"/>
        <d v="2026-01-22T00:00:00"/>
        <d v="2026-01-29T00:00:00"/>
        <d v="2026-02-19T00:00:00"/>
        <d v="2026-02-20T00:00:00"/>
        <d v="2026-02-21T00:00:00"/>
        <d v="2025-12-22T00:00:00" u="1"/>
        <d v="2024-12-05T00:00:00" u="1"/>
        <d v="2024-12-06T00:00:00" u="1"/>
        <d v="2024-12-09T00:00:00" u="1"/>
        <d v="2024-12-10T00:00:00" u="1"/>
        <d v="2024-12-12T00:00:00" u="1"/>
        <d v="2024-12-16T00:00:00" u="1"/>
        <d v="2024-12-20T00:00:00" u="1"/>
        <d v="2024-12-23T00:00:00" u="1"/>
        <d v="2024-12-27T00:00:00" u="1"/>
        <d v="2024-12-30T00:00:00" u="1"/>
        <d v="2025-01-01T00:00:00" u="1"/>
        <d v="2025-01-02T00:00:00" u="1"/>
        <d v="2025-01-03T00:00:00" u="1"/>
        <d v="2025-01-07T00:00:00" u="1"/>
        <d v="2025-01-08T00:00:00" u="1"/>
        <d v="2025-01-09T00:00:00" u="1"/>
        <d v="2025-01-10T00:00:00" u="1"/>
        <d v="2025-01-13T00:00:00" u="1"/>
        <d v="2025-01-14T00:00:00" u="1"/>
        <d v="2025-01-15T00:00:00" u="1"/>
        <d v="2025-01-16T00:00:00" u="1"/>
        <d v="2025-01-17T00:00:00" u="1"/>
        <d v="2025-01-20T00:00:00" u="1"/>
        <d v="2025-01-21T00:00:00" u="1"/>
        <d v="2025-01-22T00:00:00" u="1"/>
        <d v="2025-01-23T00:00:00" u="1"/>
        <d v="2025-01-27T00:00:00" u="1"/>
        <d v="2025-02-20T00:00:00" u="1"/>
        <d v="2025-02-21T00:00:00" u="1"/>
        <d v="2019-01-18T00:00:00" u="1"/>
        <d v="2022-02-03T00:00:00" u="1"/>
        <d v="2023-02-03T00:00:00" u="1"/>
        <d v="2021-01-18T00:00:00" u="1"/>
        <d v="2022-01-18T00:00:00" u="1"/>
        <d v="2023-01-18T00:00:00" u="1"/>
        <d v="2019-01-14T00:00:00" u="1"/>
        <d v="2020-01-14T00:00:00" u="1"/>
        <d v="2021-01-14T00:00:00" u="1"/>
        <d v="2022-01-14T00:00:00" u="1"/>
        <d v="2018-01-10T00:00:00" u="1"/>
        <d v="2019-01-10T00:00:00" u="1"/>
        <d v="2020-01-10T00:00:00" u="1"/>
        <d v="2022-01-10T00:00:00" u="1"/>
        <d v="2023-01-10T00:00:00" u="1"/>
        <d v="2024-01-10T00:00:00" u="1"/>
        <d v="2020-01-06T00:00:00" u="1"/>
        <d v="2018-01-02T00:00:00" u="1"/>
        <d v="2025-01-06T00:00:00" u="1"/>
        <d v="2019-01-02T00:00:00" u="1"/>
        <d v="2020-01-02T00:00:00" u="1"/>
        <d v="2023-01-02T00:00:00" u="1"/>
        <d v="2020-12-29T00:00:00" u="1"/>
        <d v="2024-01-02T00:00:00" u="1"/>
        <d v="2021-12-29T00:00:00" u="1"/>
        <d v="2023-12-29T00:00:00" u="1"/>
        <d v="2020-12-21T00:00:00" u="1"/>
        <d v="2022-12-21T00:00:00" u="1"/>
        <d v="2023-12-21T00:00:00" u="1"/>
        <d v="2017-02-22T00:00:00" u="1"/>
        <d v="2018-02-22T00:00:00" u="1"/>
        <d v="2019-02-22T00:00:00" u="1"/>
        <d v="2020-02-22T00:00:00" u="1"/>
        <d v="2018-12-13T00:00:00" u="1"/>
        <d v="2021-02-22T00:00:00" u="1"/>
        <d v="2019-12-13T00:00:00" u="1"/>
        <d v="2022-02-22T00:00:00" u="1"/>
        <d v="2023-02-22T00:00:00" u="1"/>
        <d v="2022-12-13T00:00:00" u="1"/>
        <d v="2021-02-18T00:00:00" u="1"/>
        <d v="2021-12-09T00:00:00" u="1"/>
        <d v="2022-12-09T00:00:00" u="1"/>
        <d v="2020-02-14T00:00:00" u="1"/>
        <d v="2018-01-29T00:00:00" u="1"/>
        <d v="2021-01-29T00:00:00" u="1"/>
        <d v="2024-02-14T00:00:00" u="1"/>
        <d v="2018-01-25T00:00:00" u="1"/>
        <d v="2019-01-25T00:00:00" u="1"/>
        <d v="2022-01-25T00:00:00" u="1"/>
        <d v="2023-01-25T00:00:00" u="1"/>
        <d v="2019-01-21T00:00:00" u="1"/>
        <d v="2017-02-02T00:00:00" u="1"/>
        <d v="2021-01-21T00:00:00" u="1"/>
        <d v="2018-02-02T00:00:00" u="1"/>
        <d v="2022-01-21T00:00:00" u="1"/>
        <d v="2018-01-17T00:00:00" u="1"/>
        <d v="2019-01-17T00:00:00" u="1"/>
        <d v="2020-01-17T00:00:00" u="1"/>
        <d v="2024-02-02T00:00:00" u="1"/>
        <d v="2022-01-17T00:00:00" u="1"/>
        <d v="2023-01-17T00:00:00" u="1"/>
        <d v="2024-01-17T00:00:00" u="1"/>
        <d v="2020-01-13T00:00:00" u="1"/>
        <d v="2021-01-13T00:00:00" u="1"/>
        <d v="2022-01-13T00:00:00" u="1"/>
        <d v="2023-01-13T00:00:00" u="1"/>
        <d v="2018-01-09T00:00:00" u="1"/>
        <d v="2019-01-09T00:00:00" u="1"/>
        <d v="2020-01-09T00:00:00" u="1"/>
        <d v="2023-01-09T00:00:00" u="1"/>
        <d v="2024-01-09T00:00:00" u="1"/>
        <d v="2018-01-05T00:00:00" u="1"/>
        <d v="2021-01-05T00:00:00" u="1"/>
        <d v="2022-01-05T00:00:00" u="1"/>
        <d v="2023-01-05T00:00:00" u="1"/>
        <d v="2024-01-05T00:00:00" u="1"/>
        <d v="2018-01-01T00:00:00" u="1"/>
        <d v="2019-01-01T00:00:00" u="1"/>
        <d v="2020-01-01T00:00:00" u="1"/>
        <d v="2021-01-01T00:00:00" u="1"/>
        <d v="2018-12-28T00:00:00" u="1"/>
        <d v="2022-01-01T00:00:00" u="1"/>
        <d v="2023-01-01T00:00:00" u="1"/>
        <d v="2020-12-28T00:00:00" u="1"/>
        <d v="2024-01-01T00:00:00" u="1"/>
        <d v="2022-12-28T00:00:00" u="1"/>
        <d v="2023-12-28T00:00:00" u="1"/>
        <d v="2017-12-20T00:00:00" u="1"/>
        <d v="2018-12-20T00:00:00" u="1"/>
        <d v="2019-12-20T00:00:00" u="1"/>
        <d v="2021-12-20T00:00:00" u="1"/>
        <d v="2019-12-16T00:00:00" u="1"/>
        <d v="2021-12-16T00:00:00" u="1"/>
        <d v="2022-12-16T00:00:00" u="1"/>
        <d v="2017-12-12T00:00:00" u="1"/>
        <d v="2018-12-12T00:00:00" u="1"/>
        <d v="2019-12-12T00:00:00" u="1"/>
        <d v="2022-12-12T00:00:00" u="1"/>
        <d v="2023-12-12T00:00:00" u="1"/>
        <d v="2022-02-17T00:00:00" u="1"/>
        <d v="2023-02-17T00:00:00" u="1"/>
        <d v="2022-12-08T00:00:00" u="1"/>
        <d v="2023-12-08T00:00:00" u="1"/>
        <d v="2019-01-28T00:00:00" u="1"/>
        <d v="2022-01-28T00:00:00" u="1"/>
        <d v="2018-01-24T00:00:00" u="1"/>
        <d v="2019-01-24T00:00:00" u="1"/>
        <d v="2020-01-24T00:00:00" u="1"/>
        <d v="2022-01-24T00:00:00" u="1"/>
        <d v="2023-01-24T00:00:00" u="1"/>
        <d v="2024-01-24T00:00:00" u="1"/>
        <d v="2025-01-24T00:00:00" u="1"/>
        <d v="2020-01-20T00:00:00" u="1"/>
        <d v="2017-02-01T00:00:00" u="1"/>
        <d v="2021-01-20T00:00:00" u="1"/>
        <d v="2018-02-01T00:00:00" u="1"/>
        <d v="2022-01-20T00:00:00" u="1"/>
        <d v="2023-01-20T00:00:00" u="1"/>
        <d v="2018-01-16T00:00:00" u="1"/>
        <d v="2019-01-16T00:00:00" u="1"/>
        <d v="2020-01-16T00:00:00" u="1"/>
        <d v="2023-01-16T00:00:00" u="1"/>
        <d v="2024-01-16T00:00:00" u="1"/>
        <d v="2018-01-12T00:00:00" u="1"/>
        <d v="2021-01-12T00:00:00" u="1"/>
        <d v="2022-01-12T00:00:00" u="1"/>
        <d v="2023-01-12T00:00:00" u="1"/>
        <d v="2024-01-12T00:00:00" u="1"/>
        <d v="2019-01-08T00:00:00" u="1"/>
        <d v="2020-01-08T00:00:00" u="1"/>
        <d v="2021-01-08T00:00:00" u="1"/>
        <d v="2024-01-08T00:00:00" u="1"/>
        <d v="2018-01-04T00:00:00" u="1"/>
        <d v="2019-01-04T00:00:00" u="1"/>
        <d v="2021-01-04T00:00:00" u="1"/>
        <d v="2022-01-04T00:00:00" u="1"/>
        <d v="2023-01-04T00:00:00" u="1"/>
        <d v="2024-01-04T00:00:00" u="1"/>
        <d v="2017-12-27T00:00:00" u="1"/>
        <d v="2018-12-27T00:00:00" u="1"/>
        <d v="2019-12-27T00:00:00" u="1"/>
        <d v="2022-12-27T00:00:00" u="1"/>
        <d v="2023-12-27T00:00:00" u="1"/>
        <d v="2019-12-19T00:00:00" u="1"/>
        <d v="2022-12-19T00:00:00" u="1"/>
        <d v="2017-12-15T00:00:00" u="1"/>
        <d v="2020-12-15T00:00:00" u="1"/>
        <d v="2017-02-20T00:00:00" u="1"/>
        <d v="2021-12-15T00:00:00" u="1"/>
        <d v="2018-02-20T00:00:00" u="1"/>
        <d v="2022-12-15T00:00:00" u="1"/>
        <d v="2019-02-20T00:00:00" u="1"/>
        <d v="2020-02-20T00:00:00" u="1"/>
        <d v="2019-12-11T00:00:00" u="1"/>
        <d v="2020-12-11T00:00:00" u="1"/>
        <d v="2023-02-20T00:00:00" u="1"/>
        <d v="2024-02-20T00:00:00" u="1"/>
        <d v="2023-12-11T00:00:00" u="1"/>
        <d v="2018-01-31T00:00:00" u="1"/>
        <d v="2019-01-31T00:00:00" u="1"/>
        <d v="2020-01-31T00:00:00" u="1"/>
        <d v="2023-12-07T00:00:00" u="1"/>
        <d v="2020-01-27T00:00:00" u="1"/>
        <d v="2021-01-27T00:00:00" u="1"/>
        <d v="2023-01-27T00:00:00" u="1"/>
        <d v="2019-01-23T00:00:00" u="1"/>
        <d v="2020-01-23T00:00:00" u="1"/>
        <d v="2021-01-23T00:00:00" u="1"/>
        <d v="2023-01-23T00:00:00" u="1"/>
        <d v="2017-01-19T00:00:00" u="1"/>
        <d v="2024-01-23T00:00:00" u="1"/>
        <d v="2018-01-19T00:00:00" u="1"/>
        <d v="2021-02-04T00:00:00" u="1"/>
        <d v="2017-11-10T00:00:00" u="1"/>
        <d v="2021-01-19T00:00:00" u="1"/>
        <d v="2023-01-19T00:00:00" u="1"/>
        <d v="2024-01-19T00:00:00" u="1"/>
        <d v="2018-01-15T00:00:00" u="1"/>
        <d v="2019-01-15T00:00:00" u="1"/>
        <d v="2020-01-15T00:00:00" u="1"/>
        <d v="2021-01-15T00:00:00" u="1"/>
        <d v="2024-01-15T00:00:00" u="1"/>
        <d v="2018-01-11T00:00:00" u="1"/>
        <d v="2019-01-11T00:00:00" u="1"/>
        <d v="2021-01-11T00:00:00" u="1"/>
        <d v="2022-01-11T00:00:00" u="1"/>
        <d v="2023-01-11T00:00:00" u="1"/>
        <d v="2024-01-11T00:00:00" u="1"/>
        <d v="2019-01-07T00:00:00" u="1"/>
        <d v="2020-01-07T00:00:00" u="1"/>
        <d v="2021-01-07T00:00:00" u="1"/>
        <d v="2022-01-07T00:00:00" u="1"/>
        <d v="2018-01-03T00:00:00" u="1"/>
        <d v="2019-01-03T00:00:00" u="1"/>
        <d v="2020-01-03T00:00:00" u="1"/>
        <d v="2022-01-03T00:00:00" u="1"/>
        <d v="2023-01-03T00:00:00" u="1"/>
        <d v="2020-12-30T00:00:00" u="1"/>
        <d v="2024-01-03T00:00:00" u="1"/>
        <d v="2021-12-30T00:00:00" u="1"/>
        <d v="2022-12-30T00:00:00" u="1"/>
        <d v="2017-12-22T00:00:00" u="1"/>
        <d v="2022-12-22T00:00:00" u="1"/>
        <d v="2020-12-18T00:00:00" u="1"/>
        <d v="2023-12-18T00:00:00" u="1"/>
        <d v="2018-12-14T00:00:00" u="1"/>
        <d v="2017-11-29T00:00:00" u="1"/>
        <d v="2020-12-14T00:00:00" u="1"/>
        <d v="2021-12-14T00:00:00" u="1"/>
        <d v="2024-02-23T00:00:00" u="1"/>
        <d v="2018-02-19T00:00:00" u="1"/>
        <d v="2022-12-14T00:00:00" u="1"/>
        <d v="2019-02-19T00:00:00" u="1"/>
        <d v="2023-12-14T00:00:00" u="1"/>
        <d v="2020-12-10T00:00:00" u="1"/>
        <d v="2017-02-15T00:00:00" u="1"/>
        <d v="2021-12-10T00:00:00" u="1"/>
        <d v="2018-02-15T00:00:00" u="1"/>
        <d v="2019-02-15T00:00:00" u="1"/>
        <d v="2021-02-15T00:00:00" u="1"/>
        <d v="2022-02-15T00:00:00" u="1"/>
        <d v="2023-02-15T00:00:00" u="1"/>
        <d v="2024-02-15T00:00:00" u="1"/>
        <d v="2017-01-26T00:00:00" u="1"/>
        <d v="2018-01-26T00:00:00" u="1"/>
        <d v="2021-01-26T00:00:00" u="1"/>
        <d v="2022-01-26T00:00:00" u="1"/>
        <d v="2024-01-26T00:00:00" u="1"/>
        <d v="2018-01-22T00:00:00" u="1"/>
        <d v="2019-01-22T00:00:00" u="1"/>
        <d v="2020-01-22T00:00:00" u="1"/>
        <d v="2021-01-22T00:00:00" u="1"/>
        <d v="2024-01-22T00:00:00" u="1"/>
        <d v="2018-01-18T00:00:00" u="1"/>
      </sharedItems>
    </cacheField>
    <cacheField name="Veckodag" numFmtId="0">
      <sharedItems containsBlank="1"/>
    </cacheField>
    <cacheField name="Kl" numFmtId="0">
      <sharedItems containsDate="1" containsBlank="1" containsMixedTypes="1" minDate="1900-01-09T12:00:00" maxDate="1900-01-09T12:00:00"/>
    </cacheField>
    <cacheField name="Vem" numFmtId="0">
      <sharedItems containsBlank="1" count="8">
        <s v="Institutioner"/>
        <s v="Ekonomiavd"/>
        <s v="Universitetsadm"/>
        <m/>
        <s v="Fakulteter"/>
        <s v="Styrelsen"/>
        <s v="Planavd"/>
        <s v="Projektekonomer" u="1"/>
      </sharedItems>
    </cacheField>
    <cacheField name="Område" numFmtId="0">
      <sharedItems containsBlank="1"/>
    </cacheField>
    <cacheField name="Rubrik" numFmtId="0">
      <sharedItems containsBlank="1" count="179">
        <s v="Sista dag rekvisitioner, statliga, kl 15:00"/>
        <s v="Sista dag att skicka in underlag från försystem avseende interna kundfakturor "/>
        <s v="Sista dag att registrera internfakturor"/>
        <s v="Sista dag  att anmäla sålda inventarier"/>
        <s v="Sista dag externa transfereringar, kl 15:00"/>
        <s v="Registrera semester i Primula"/>
        <s v="Slutattest leverantörsfakturor anläggningstillgångar"/>
        <s v="Avsluta projekt"/>
        <s v="Anslag bokförs"/>
        <s v="God Jul!_x000a_Sista tid för central filinläsning innan nyår är kl 15"/>
        <s v="Sista dag att attestera fakturor som ska betalas senast 31/12 innevarande år."/>
        <s v="Sista sändning av betalningar innan årsskiftet"/>
        <s v="Sista dag att skicka in underlag från försystem avseende externa kundfakturor "/>
        <s v="Leverantörsfakturor, årsskiftesrutin"/>
        <s v="Sista dag att registrera externa kundfakturor"/>
        <s v="Sista dag för icke-statliga rekvisitioner och uppdragsfakturering (kl 10)"/>
        <s v="Bokföring avskrivningar"/>
        <s v="OH-bokföring 1(2)"/>
        <s v="Intäktsperiodisering kontrakt 1(3)"/>
        <s v="Kontrakt avs 2025 ska vara ekavd tillhanda, kl 12:00"/>
        <s v="Leverantörsfakturor, brytdag"/>
        <s v="Kolla upp oattesterade leverantörsfakturor inför sista dag att attestera fakturor 8 jan"/>
        <s v="Sista dag att slutattestera internfakturor"/>
        <s v="Makulering av oattesterade internfakturor 2025"/>
        <s v="Analysdag efter första OH-bokföring"/>
        <s v="Alla leverantörsfakturor avseende 2025 finns i Proceedo"/>
        <s v="Avräkningsunderlag lantbruksprodukter"/>
        <s v="Sista dag för bokföring av inbetalningar"/>
        <s v="Alla kontrakt avs 2025 finns registrerade i projektmodulen."/>
        <s v="Slutattest leverantörsfakturor"/>
        <s v="Sista dag för leveranskvittens av ordrar"/>
        <s v="Sista dag interna transfereringar (partnerprojekt), kl 12:00"/>
        <s v="Påminnelse inför slutlig OH"/>
        <s v="Sista dag för utbokning av centrala kostnader via fil.  "/>
        <s v="Lagerinventering klar"/>
        <s v="Djurinventering klar"/>
        <s v="Sista dag för att registrera i Ladok"/>
        <s v="Leverantörsfakturor, bokföring oattesterade leverantörsfakturor över 100 tkr, fm"/>
        <s v="Slutlig OH-bokföring 2(2), fm"/>
        <s v="Intäktsperiodisering kontrakt 2(3), fm"/>
        <s v="Analysdag inför stängning"/>
        <s v="Nollställning gemensamma kostnader (950*-projekt)"/>
        <s v="Sista bokföringsdag institutioner"/>
        <s v="Sista bokföringsdag fakulteter"/>
        <s v="Slutlig Intäktsperiodisering kontrakt 3(3)"/>
        <s v="Checklistan avprickad och nedladdad"/>
        <s v="Bokslutsspecar klara och nedladdade "/>
        <m/>
        <s v="Sista analysdag"/>
        <s v="Bokföring utlägg reseräkningar (löneskuld)"/>
        <s v="Koncernrapportering (ESV)"/>
        <s v="Sista dag för ekavd att bokföra rättelser från inst i period 12 - kontakta ekavd senast kl 12"/>
        <s v="Bokföring semesterlöneskuld"/>
        <s v="Koncerrapportering"/>
        <s v="Startdatum: rekvisitioner, registrering och fakturering kontrakt"/>
        <s v="Startdatum: internfakturering"/>
        <s v="Startdatum: externfakturering"/>
        <s v="Linsrapporter uppdaterade"/>
        <s v="Leveranser av verifikationsmaterial från institutionerna till centralarkivet denna vecka."/>
        <s v="Bokslutskommentarer institutioner"/>
        <s v="Bokslutskommentarer fakulteter"/>
        <s v="Beslut årsredovisning"/>
        <s v="Årsredovisning till regeringen"/>
        <s v="Särskild dokumentation till ESV"/>
        <s v="Bokslutskommentarer fakulteter/uadm" u="1"/>
        <s v="Analysdag inför stängning, em" u="1"/>
        <s v="Triggerkörning" u="1"/>
        <s v="Sista bokföringsdag fakulteter/uadm" u="1"/>
        <s v="Kontrakt avs 2024 ska vara ekavd tillhanda, kl 15:00" u="1"/>
        <s v="Makulering av oattesterade internfakturor 2024" u="1"/>
        <s v="Alla leverantörsfakturor avseende 2024 finns i Proceedo" u="1"/>
        <s v="Alla kontrakt avs 2024 finns registrerade i projektmodulen." u="1"/>
        <s v="Sista dag för icke-statliga rekvisitioner och uppdragsfakturering" u="1"/>
        <s v="Makulering av oattesterade internfakturor 2022" u="1"/>
        <s v="Intäktsperiodisering kontrakt (1)" u="1"/>
        <s v="Alla leverantörsfakturor avseende 2018 finns i proceedo" u="1"/>
        <s v="Alla leverantörsfakturor avseende 2019 finns i proceedo" u="1"/>
        <s v="Alla leverantörsfakturor avseende 2020 finns i proceedo" u="1"/>
        <s v="Alla leverantörsfakturor avseende 2021 finns i proceedo" u="1"/>
        <s v="Alla leverantörsfakturor avseende 2022 finns i proceedo" u="1"/>
        <s v="Alla leverantörsfakturor avseende 2023 finns i proceedo" u="1"/>
        <s v="Leverenskvittens e-beställningar kl 11.00" u="1"/>
        <s v="Makulering av oattesterade internfakturor 2018" u="1"/>
        <s v="Sista analysdag bokslut 2019" u="1"/>
        <s v="OH-bokföring" u="1"/>
        <s v="Sista analysdag bokslut 2018" u="1"/>
        <s v="Sista dag rekvisitioner Sida" u="1"/>
        <s v="Leverantörsfakturor, bokföring oattesterade leverantörsfakturor över 100 tkr (förmiddag)" u="1"/>
        <s v="Sista analysdag bokslut 2017" u="1"/>
        <s v="Kolla upp oattesterade leverantörsfakturor inför sista dag att attestera fakturor 7 jan" u="1"/>
        <s v="Sista dag  att anmäla sålda inventarier 2017" u="1"/>
        <s v="Kolla upp oattesterade leverantörsfakturor inför sista dag att attestera fakturor 9 jan" u="1"/>
        <s v="Sista dag för ekavd att bokföra rättelser från inst i period 201912" u="1"/>
        <s v="Kolla upp oattesterade leverantörsfakturor inför sista fakturadag 10 jan" u="1"/>
        <s v="Intäktsperiodisering kontrakt 2(3)" u="1"/>
        <s v="Analysdag inför slutlig OH" u="1"/>
        <s v="Sista dag externa transfereringar, kl 12:00" u="1"/>
        <s v="Slutattest internfakturor" u="1"/>
        <s v="Sista dag att skicka in projektavslut 2018" u="1"/>
        <s v="OH-bokföring (1)" u="1"/>
        <s v="Startdatum 2018: rekvisitioner av statliga bidrag" u="1"/>
        <s v="Startdatum 2019: rekvisitioner av statliga bidrag" u="1"/>
        <s v="Sista dag rekvisitioner, statliga" u="1"/>
        <s v="Sista sändning av betalningar 2017" u="1"/>
        <s v="Projektrapporter uppdateras med IB-värden" u="1"/>
        <s v="OH-bokföring (2)" u="1"/>
        <s v="Sista sändning av betalningar 2018" u="1"/>
        <s v="Makulering av oattesterade internfakturor 2020" u="1"/>
        <s v="Makulering av oattesterade internfakturor 2023" u="1"/>
        <s v="Sista sändning av betalningar 2019" u="1"/>
        <s v="Intäktsperiodisering kontrakt" u="1"/>
        <s v="Finansiell del av ÅR klar" u="1"/>
        <s v="Analysdag inför slutlig OH-bokföring  12 januari." u="1"/>
        <s v="Sista dag för universitetsadministrationen att bokföra centrala kostnader som går via fil.  " u="1"/>
        <s v="Makulering av oattesterade internfakturor 2019" u="1"/>
        <s v="Sista dag för ekavd att bokföra rättelser" u="1"/>
        <s v="Sista dag interna transfereringar (partnerprojekt)" u="1"/>
        <s v="Kolla upp oattesterade leverantörsfakturor inför sista fakturadag 8 jan" u="1"/>
        <s v="Projektrapporter 2021 uppdaterade" u="1"/>
        <s v="SLU Holding" u="1"/>
        <s v="Sista dag för bokföring av inbetalningar 2017" u="1"/>
        <s v="Sista dag för bokföring av inbetalningar 2018" u="1"/>
        <s v="Sista dag för bokföring av inbetalningar 2019" u="1"/>
        <s v="Sista dag för ekavd att bokföra rättelser i period 201812" u="1"/>
        <s v="Sista dag för ekavd att bokföra rättelser från inst i period 12" u="1"/>
        <s v="Sista dag interna transfereringar (partnerprojekt), kl 15:00" u="1"/>
        <s v="Slutlig OH-bokföring 2(2)" u="1"/>
        <s v="Analysdag inför slutlig OH-bokföring 10 januari." u="1"/>
        <s v="Analysdag inför slutlig OH-bokföring 11 januari." u="1"/>
        <s v="Analysdag inför slutlig OH-bokföring 12 januari." u="1"/>
        <s v="Analysdag inför slutlig OH-bokföring 13 januari." u="1"/>
        <s v="Täck upp proj 50000/75000/85000 med anslag eller disp kapital." u="1"/>
        <s v="Sista dag att skicka in projektavslut" u="1"/>
        <s v="Anslag för dec bokförs" u="1"/>
        <s v="Makulering av oattesterade internfakturor 2021" u="1"/>
        <s v="Sista dag för universitetsadministrationen att bokföra ut centrala kostnader via fil.  " u="1"/>
        <s v="Leverantörsfakturor, bokföring oattesterade leverantörsfakturor över 50 tkr" u="1"/>
        <s v="Sista sändning av betalningar" u="1"/>
        <s v="Kontrakt avs 2017 ska vara ekavd tillhanda" u="1"/>
        <s v="Kontrakt avs 2018 ska vara ekavd tillhanda" u="1"/>
        <s v="Kontrakt avs 2019 ska vara ekavd tillhanda" u="1"/>
        <s v="Kontrakt avs 2020 ska vara ekavd tillhanda" u="1"/>
        <s v="Kontrakt avs 2021 ska vara ekavd tillhanda" u="1"/>
        <s v="Makulering av oattesterade internfakturor 2017" u="1"/>
        <s v="Kontrakt avs 2021 ska vara ekavd tillhanda, kl 15:00" u="1"/>
        <s v="Kontrakt avs 2022 ska vara ekavd tillhanda, kl 15:00" u="1"/>
        <s v="Kontrakt avs 2023 ska vara ekavd tillhanda, kl 15:00" u="1"/>
        <s v="God Jul!_x000a_Sista tid för central filinläsning innan nyår är kl 12" u="1"/>
        <s v="Sista dag rekvisitioner, icke-statlig" u="1"/>
        <s v="Startdatum 2019: rekvisitioner, registrering och fakturering kontrakt" u="1"/>
        <s v="Startdatum 2020: rekvisitioner, registrering och fakturering kontrakt" u="1"/>
        <s v="Sista dag externa transfereringar" u="1"/>
        <s v="Kolla upp oattesterade leverantörsfakturor inför sista dag att attestera fakturor 10 jan" u="1"/>
        <s v="Sista dag transfereringar" u="1"/>
        <s v="Alla kontrakt avs 2017 finns registrerade i projektmodulen." u="1"/>
        <s v="Alla kontrakt avs 2018 finns registrerade i projektmodulen." u="1"/>
        <s v="Alla kontrakt avs 2019 finns registrerade i projektmodulen." u="1"/>
        <s v="Alla kontrakt avs 2020 finns registrerade i projektmodulen." u="1"/>
        <s v="Alla kontrakt avs 2021 finns registrerade i projektmodulen." u="1"/>
        <s v="Alla kontrakt avs 2022 finns registrerade i projektmodulen." u="1"/>
        <s v="Alla kontrakt avs 2023 finns registrerade i projektmodulen." u="1"/>
        <s v="Alla leverantörsfakturor avseende 2018 finns i proceedo - ekavd meddelar" u="1"/>
        <s v="Kolla upp hur mycket oattesterade leverantörsfakturor inför sista fakturadag 10 jan" u="1"/>
        <s v="Sista dag för ekavd att bokföra rättelser från inst i period 201812" u="1"/>
        <s v="Sista dag  att anmäla sålda inventarier 2018" u="1"/>
        <s v="Tvistiga internfakturor" u="1"/>
        <s v="Slutlig OH-bokföring (2)" u="1"/>
        <s v="Sista dag att registrera kundfakturor" u="1"/>
        <s v="Startdatum 2018: externfakturering" u="1"/>
        <s v="Startdatum 2018: internfakturering" u="1"/>
        <s v="Startdatum 2019: externfakturering" u="1"/>
        <s v="Startdatum 2019: internfakturering" u="1"/>
        <s v="Startdatum 2020: externfakturering" u="1"/>
        <s v="Startdatum 2020: internfakturering" u="1"/>
        <s v="Leverantörsfakturor, bokföring oattesterade leverantörsfakturor över 100 tkr" u="1"/>
        <s v="Intäktsperiodisering kontrakt (3)" u="1"/>
        <s v="Sista dag för centrala utbokningar av t.ex. hyror, telefoni etc" u="1"/>
        <s v="Intäktsperiodisering kontrakt (2)" u="1"/>
        <s v="Slutlig Intäktsperiodisering kontrakt (3)" u="1"/>
      </sharedItems>
    </cacheField>
    <cacheField name="Kommentar" numFmtId="0">
      <sharedItems containsBlank="1" count="406" longText="1">
        <s v="Sista dag att meddela team projektekonomi om ni behöver rekvirera statliga bidrag som avser innevarande år.  Förfallodatum på rekvisitionerna sätts till senast den 28 december. Inga manuella rekvisitioner får förekomma._x000a_Statliga rekvisitioner kan åter göras den 19 januari."/>
        <s v="Sista dag att skicka in filer från försystem avseende interna kundfakturor. "/>
        <s v="Sista dagen att skriva interna försäljningsordrar. Natten mot den 6 dec faktureras ordrarna. Interna försäljningsordrar kan skrivas även efter detta datum, men de kommer att faktureras den 19 januari i period 20XX-01. Endast utförd tjänst eller levererad vara får faktureras. De internfakturor som inte slutattesterats senast 5 januari kommer makuleras."/>
        <s v="Sista dag att anmäla till inv-reg@slu.se att inventarier som avyttrats under året."/>
        <s v="Underskrivet underlag för externa transfereringar ska vara ekonomiavdelningen tillhanda senast detta datum för att mottagande myndigheter ska få betalningen bokförd i år. _x000a__x000a_Observera att det är många externa transfereringar just under december månad, så var gärna ute i god tid före sistadatumet i den mån det är möjligt. Externa transfereringar kan åter göras igen 14/1_x000a_"/>
        <s v="Alla ska ha registrerat sin semester för innevarande år."/>
        <s v="Sista dag för slutattest av fakturor som avser anläggningar, om avskrivningar ska bokföras för december."/>
        <s v="Sista dag för att avsluta projekt för innevarande år. Projekt kan börja avslutas igen när IB och UB är bokade på nya året."/>
        <s v="Nya beslut av anslagsfördelning bokförs ut till verksamheten. Beslutslistan måste vara signerad."/>
        <s v="Ekonomiavdelningens redovisnings- och reskontraenheter har lägre bemanning än normalt under vecka 52-1. Deadline för filer som behöver läsas in centralt och som önskas bli inlästa före nyår är 19 dec kl 15. Filer inskickade efter det här datumet och klockslag kommer att läsas in i början på januari."/>
        <s v="Sista dag att attestera fakturor som ska betalas senast 31/12 innevarande år."/>
        <s v="Sista ordinarie sändning av betalningar. Betalningar som måste vara leverantör/mottagare tillhanda senast 31 december  behöver vara slutattesterade innan den 23 december."/>
        <s v="Sista dag att skicka in filer från försystem avseende externa kundfakturor."/>
        <s v="Ekonomiavdelningen ändrar bokföringsdatum till 20XX-12-31 för samtliga leverantörsfakturor under perioden 2026-01-01--2026-01-02. _x000a_Se i ekonomihandbokens avsnitt 12.2.5, Bokslut, om periodisering ska göras beroende på produktens/tjänstens leveransdatum och fakturans ankomsttidpunkt."/>
        <s v="Extern fakturering:_x000a_Sista dag att registrera externa försäljningsordrar som avser 2025. Tidigt morgonen den 3 januari skickas fakturafilen från ekonomiavdelningen. Externa försäljningsordrar kan skrivas 3-18 januari, men de kommer att faktureras/bokföras först den 19 januari i period 01._x000a_"/>
        <s v="Sista dag (senast kl 10) att meddela team Projektekonomi fakturering av uppdrag och behov av att rekvirera medel från icke-statliga bidragsgivare avseende innevarande år. Fakturorna/rekvisitionerna bokförs och skickas iväg den 3:e januari._x000a__x000a_Den 19 januari kommer team Projektekonomi åter att fakturera/rekvirera bidrag och uppdrag."/>
        <s v="Avskrivningar för december bokförs av ekonomiavdelningen."/>
        <s v="En slutlig OH-bokföring görs den 12 januari."/>
        <s v="En första periodisering av projekt med kontrakt för att möjliggöra avstämning på institutionen. En andra intäktsperiodisering sker den 12 januari och slutlig intäktsperiodisering den 14 januari."/>
        <s v="Samtliga inkomna bidrags- och uppdragskontrakt som avser innevarande år ska vara ekonomiavdelningen tillhanda."/>
        <s v="Brytdag för staten, d.v.s. sista dag att ta emot fakturor mellan myndigheter. Ekonomiavdelningen tar hänsyn till brytdagen när bokföringsdatum sätts på fakturan. "/>
        <s v="Gå igenom oattesterade fakturor som ligger i flödet i Proceedo. Använd e-guiden &quot;Söka efter fakturor i Proceedo&quot; för att se hur många fakturor som ligger oattesterade eller för utredning."/>
        <s v="Sista dagen att slutattestera internfakturor. Onsdag den 7/1 makuleras alla oattesterade internfakturor."/>
        <s v="Ekonomiavdelningen reverserar obetalda internfakturor i UBW och makulering av intern leverantörsfaktura i Proceedo."/>
        <s v="Analysdag - fokus löner och projekt. _x000a__x000a_Säkerställ att lönekonteringar är rätt inför att automatkonteringar och OH-uttag för bidragsfinansierade projekt bokförs sista gången den 12 januari! Använd gärna rapporten &quot;Löner per redovisningsområde&quot;, samt &quot;Löner per projekt&quot; för avstämning och analys._x000a__x000a_Gå igenom negativa projektsaldon och stäm av om eventuella oregistrerade kontrakt avseende innevarande år finns. Meddela Projektekonomi omgående. Använd t ex rapporten &quot;Projektöversikt&quot; i UBW._x000a__x000a_Stäm av institutionens poster i balansräkningen. Använd gärna frågemallen &quot;BR- bokslutsspec&quot; vid analys. "/>
        <s v="Alla leverantörsfakturor som inkommit till SLU fram till och med brytdatum finns nu i proceedo för hantering. Ekonomiavdelningen meddelar när alla fakturor finns ute i flödet. "/>
        <s v="Avräkningsunderlag avseende lantbruksprodukter ska bokföras av inst/motsv om inget annat överenskommits. Om avräkningsunderlag inte inkommit måste inst/motsv bokföra en förväntad intäkt som periodavgränsningspost (kontering 1392/3369)."/>
        <s v="Sista dag för ekonomiavdelningen att bokföra löpande inbetalningar daterade t o m 2025-12-31. Rättelser efter avstämningar kan göras t.o.m. 2025-01-09."/>
        <s v="Alla nya projekt och kontrakt som inkommit senast den 5 januari ska vara registrerade i projektmodulen. Efter detta datum registreras endast projekt och projektdelar som ska gälla från period 01."/>
        <s v="Sista dag för slutattest i Proceedo för innevarande år.  Leverantörsfakturor inkomna t.o.m brytdagen finns för attest och kontering. Alla fakturor som tillhör innevarande år ska vara slutattesterade av behörig person om fakturan är riktig. _x000a__x000a_Ekonomiavdelningen meddelar via mail när fakturorna finns tillgängliga för mottagarna. Fakturor inkomna efter brytdagen finns också tillgängliga i Proceedo men kommer att bokföras i period 202501. "/>
        <s v="Sista dag för att leveranskvittera de ordrar där beställningen avser innevarande år om varan eller tjänsten blivit levererad 2025."/>
        <s v="Underskrivet underlag för omföringar av bidragsmedel till partnerprojekt ska vara ekonomiavdelningen tillhanda senast detta datum. Se instruktioner i Ekonomimeddelande 2019:15._x000a__x000a_Partnerinstitutionen ansvarar för att skicka underlag över faktiska kostnader till den institution som ansvarar för huvudprojektet. Huvudinstitutionen ansvarar för att sammanställa underlag och skicka in till ekonomiavdelningen."/>
        <s v="Kontrollera att lönekostnaderna ligger rätt och att alla löneomföringar är klara inför slutlig OH-körning."/>
        <s v="Sista dag för universitetsadministrationen att göra utbokningar av kostnader för lokaler, undervisningslokaler, media, it, lokalservice, telefoni etc"/>
        <s v="Lagerinventeringar med anteckning om värderingssätt ska vara ekonomiavdelningen tillhanda. Ansvarig person skickar skannade listor till redovisning@slu.se Avser egendomarna och fastighetsförvaltningen, VHI/Lövsta, UDS, ambulatoriska och NJV. Förändringen av lager bokförs av inst/motsv om inget annat meddelas vid inventeringen. Information om vad som ska framgå av listan finns i ekonomihandboken avsnitt 12.5.12"/>
        <s v="Djurinventeringarna ska vara ekonomiavdelningen tillhanda. Skannade listor skickas av ansvarig person till redovisning@slu.se Information finns i ekonomihandboken avsnitt 12.5.13"/>
        <s v="Sista dag att registrera prestationer i Ladok."/>
        <s v="Ekonomiavdelning bokför ut eventuellt kvarstående oattesterade fakturor över 100 tkr på institutionsnivå. Berörda institutioner meddelas."/>
        <s v="UBW stängs för registrering, men är öppet för uppföljning. Ekonomiavdelningen meddelar när UBW åter är öppet för registrering._x000a__x000a_Detta för att ekonomiavdelningen ska bokföra_x000a__x000a_* den slutliga bokföringen av lönebaserade automatkonteringar, dvs universitets-, fakultets-, institutions-, biblioteks- och lokalpåslag för december._x000a__x000a_* det slutliga OH-uttaget (och lokalupplyftet) från bidragsprojekt med kontrakt till OH-avstämningsprojekten kod 50000, 75000 resp 85000 (upplyftet)."/>
        <s v="En andra periodisering av projekt med kontrakt för att möjliggöra avstämning på institutionen. En tredje periodisering sker den 14 januari."/>
        <s v="Analysdag! Fokus: rättvisande resultat per redovisningsområde._x000a__x000a_Säkerställ att bokföringen ser korrekt ut vad gäller redovisningsområden. För detta ändamål kan t ex Linsrapporten &quot;RR per verksamhet&quot; användas. "/>
        <s v="Ekonomiavdelningen bokför fördelning från 950*-projektkoder till samlingsprojekt för kapital. Se ekonomihandboken avsnitt 5.5"/>
        <s v="Sista dagen för institutionernas/motsv bokföring avseende innevarande år._x000a__x000a_Om rättelser eller omföringar av löner sker i period 202412 efter ekonomiavdelningens bokföring av OH, måste institutionen räkna om påslagen. För bidragsprojekt måste OH-upplyftet korrigeras mot projektet för OH- avstämning. Även andra omföringar kan påverka OH-upplyften för bidragsfinansierade projekt. Maila redovisning@slu.se om du är osäker."/>
        <s v="Sista dagen för faktulteterna att bokföra på innevarande år. Nollställning av projekt 9600 på fakulteten ska vara gjord."/>
        <s v="Ekonomiavdelningen bokför de slutliga periodiseringarna av projekt med kontrakt, samt omför debetsaldon på skuldsidan till tillgångssidan för oförbrukade uppdrag och bidrag."/>
        <s v="Checklistan för månadsavstämningar ska vara avprickad, liksom ekonomihandbokens avsnitt 12.5 Avstämningar vid bokslut. Checklistan ska sparas ned på den SLU-gemensamma arbetsplatsen för bokslut under mappen &quot;Checklistor&quot;."/>
        <s v="Sista dag att spara ned upprättade bokslutsspecifikationer på den SLU-gemensamma arbetsplatsen för bokslut som heter &quot;Ekonomiroller&quot;. Använd blanketten &quot;bokslutsspec&quot; som finns på ekonomiwebben. Tänk på att det av specifikationen tydligt ska framgå vad posten avser samt finnas bifogat underlag som styrker detta. Bokslutsspecen sparas ned både i pdf-format och excel-format._x000a__x000a_Läs mer i ekonomihandbokens avsnitt 12.5.1 om vilka konton som ska stämmas av. Meddela ekonomisystem@slu.se om du inte kommer in på arbetsplatsen. En e-guide finns om hur specifikationer sparas ned på arbetsplatsen. "/>
        <m/>
        <s v="Sista tillfälle att analysera institutionens utfall. Kontakta ekonomiavdelningen omgående om periodiseringar eller annan bokföring verkar vara felaktig!"/>
        <s v="Ekonomiavdelningen bokför utlägg från reseräkningar (löneskuld). Bokföringen sker på centralt kostnadsställe för SLU. Bokföringen reverseras i period 01."/>
        <s v="Ekonomiavdelningen skickar preliminärt ekonomiskt utfall till det statliga koncernrapporteringssystemet Hermes (Ekonomistyrningsverket)."/>
        <s v="Sista dag som ekonomiavdelningen kommer att bokföra rättelser och korrigeringar avseende institutioner/fakulteter. Kontakta ekonomiavdelningen före kl 12 om ni upptäckt större felaktigheter som behöver korrigeras. En riktlinje för vad som avses med större felaktigheter är att det felaktiga beloppet bör överstiga 500 tkr."/>
        <s v="Semesterlöneskulden bokförs på centralt kostnadsställe för SLU. "/>
        <s v="Ekonomiavdelningen rapporterar in SLUs slutliga utfall till det statliga koncernrapporteringssystemet. "/>
        <s v="Startdatum för registrering av kontrakt, samt rekvisitioner och fakturering av kontrakt. "/>
        <s v="Startdatum för internfakturering. Försäljningsordrar gjorda efter 5 december faktureras. "/>
        <s v="Startdatum för externfakturering. Försäljningsordrar gjorda efter 2 januari faktureras."/>
        <s v="Linsrapporter uppdaterade."/>
        <s v="Verifikationsmaterial skickas till Ulls hus godsmottagning, Centralarkivet Ekonomi, Ulls gränd 1, 756 51 Uppsala. Skriv ”Centralarkivet uppackning” inom parantes på försändelsen._x000a__x000a_Se ekonomihandboken avsnitt 4.2 om arkivering av verifikationsmaterial och informationen om arkivering av inskannade kvitton och underlag till fakturor. _x000a__x000a_Observera särskilt informationen om hur märkning av verifikationsboxarna ska se ut!"/>
        <s v="Sista dag för institutioner/motsv samt avdelningar/kanslier inom uadm att lämna bokslutskommentar. Kommentarerna laddas upp i Lins."/>
        <s v="Sista dag för fakulteter att lämna bokslutskommentar.  Kommentarerna laddas upp i Lins."/>
        <s v="Årsredovisningen fastställs av SLU:s styrelse."/>
        <s v="Årsredovisningen ska vara lämnad till regeringen."/>
        <s v="Särskild dokumentation ska vara lämnad till ESV. Den särskilda dokumentationen utgörs av förslaget till årsredovisning."/>
        <s v="Sista ordinarie sändning av betalningar. Betalningar som måste vara leverantör/mottagare tillhanda senast 31 december  behöver vara slutattesterade innan den 27 december." u="1"/>
        <s v="Underskrivet underlag för externa transfereringar ska vara ekonomiavdelningen tillhanda senast detta datum för att mottagande myndigheter ska få betalningen bokförd i år. _x000a__x000a_Observera att det är många externa transfereringar just under december månad, så var gärna ute i god tid före sistadatumet i den mån det är möjligt. Externa transfereringar kan åter göras igen 12/1_x000a_" u="1"/>
        <s v="Sista dag för fakulteter och universitetsadministrationen totalt att lämna bokslutskommentar.  Kommentarerna laddas upp i Lins." u="1"/>
        <s v="En andra OH-bokföring görs den 9 januari." u="1"/>
        <s v="En första periodisering av projekt med kontrakt för att möjliggöra avstämning på institutionen. En andra intäktsperiodisering sker den 9 januari och slutlig intäktsperiodisering den 13 januari." u="1"/>
        <s v="Analysdag - fokus löner och projekt. _x000a__x000a_Säkerställ att lönekonteringar är rätt inför att automatkonteringar och OH-uttag för bidragsfinansierade projekt bokförs sista gången den 9 januari! Använd gärna rapporten &quot;Löner per redovisningsområde&quot;, samt &quot;Löner per projekt&quot; för avstämning och analys._x000a__x000a_Gå igenom negativa projektsaldon och stäm av om eventuella oregistrerade kontrakt avseende innevarande år finns. Meddela Projektekonomi omgående. Använd t ex rapporten &quot;Projektöversikt&quot; i UBW._x000a__x000a_Stäm av institutionens poster i balansräkningen. Använd gärna frågemallen &quot;BR- bokslutsspec&quot; vid analys. " u="1"/>
        <s v="Ekonomiavdelningens redovisnings- och reskontraenheter har lägre bemanning än normalt under vecka 52-1. Deadline för filer som behöver läsas in centralt och som önskas bli inlästa före nyår är 22 dec kl 15. Filer inskickade efter det här datumet och klockslag kommer att läsas in i början på januari." u="1"/>
        <s v="Ekonomiavdelningen bokar PU-triggern. (Berör endast ett fåtal inst/avd)" u="1"/>
        <s v="Sista dag att skicka in filer från försystem avseende interna kundfakturor." u="1"/>
        <s v="Sista dagen att skriva interna försäljningsordrar. Natten mot den 6 dec faktureras ordrarna. Interna försäljningsordrar kan skrivas även efter detta datum, men de kommer att faktureras den 19 januari i period 20XX-01. Endast utförd tjänst eller levererad vara får faktureras. De internfakturor som inte slutattesterats senast 30 december kommer makuleras." u="1"/>
        <s v="Startdatum för internfakturering. Försäljningsordrar gjorda efter 5 december faktureras." u="1"/>
        <s v="Sista dag att meddela team projektekonomi om ni behöver rekvirera statliga bidrag som avser innevarande år.  Förfallodatum på rekvisitionerna sätts till senast den 28 december. Inga manuella rekvisitioner får förekomma._x000a_Statliga rekvisitioner kan åter göras den 20 januari." u="1"/>
        <s v="Sista dagen att skriva interna försäljningsordrar. Natten mot den 7 dec faktureras ordrarna. Interna försäljningsordrar kan skrivas även efter detta datum, men de kommer att faktureras den 20 januari i period 20XX-01. Endast utförd tjänst eller levererad vara får faktureras. De internfakturor som inte slutattesterats senast 30 december kommer makuleras." u="1"/>
        <s v="Underskrivet underlag för externa transfereringar ska vara ekonomiavdelningen tillhanda senast detta datum för att mottagande myndigheter ska få betalningen bokförd i år. _x000a__x000a_Observera att det är många externa transfereringar just under december månad, så var gärna ute i god tid före sistadatumet i den mån det är möjligt. Externa transfereringar kan åter göras igen 13/1_x000a_" u="1"/>
        <s v="Ekonomiavdelningens redovisnings- och reskontraenheter har lägre bemanning än normalt under vecka 51-52. Deadline för filer som behöver läsas in centralt och som önskas bli inlästa före nyår är 20 dec kl 15. Filer inskickade efter det här datumet och klockslag kommer att läsas in i början på januari." u="1"/>
        <s v="Ekonomiavdelningen ändrar bokföringsdatum till 20XX-12-31 för samtliga leverantörsfakturor under perioden 2025-01-01--2025-01-03. _x000a_Se i ekonomihandbokens avsnitt 12.2.5, Bokslut, om periodisering ska göras beroende på produktens/tjänstens leveransdatum och fakturans ankomsttidpunkt." u="1"/>
        <s v="Extern fakturering:_x000a_Sista dag att registrera externa försäljningsordrar som avser 2024. Tidigt morgonen den 3 januari skickas fakturafilen från ekonomiavdelningen. Externa försäljningsordrar kan skrivas 3-19 januari, men de kommer att faktureras/bokföras först den 20 januari i period 01._x000a_" u="1"/>
        <s v="Sista dag (senast kl 10) att meddela team Projektekonomi fakturering av uppdrag och behov av att rekvirera medel från icke-statliga bidragsgivare avseende innevarande år. Fakturorna/rekvisitionerna bokförs och skickas iväg den 3:e januari._x000a__x000a_Den 20 januari kommer team Projektekonomi åter att fakturera/rekvirera bidrag och uppdrag." u="1"/>
        <s v="En andra OH-bokföring görs den 10 januari." u="1"/>
        <s v="En första periodisering av projekt med kontrakt för att möjliggöra avstämning på institutionen. En andra intäktsperiodisering sker den 10 januari och slutlig intäktsperiodisering den 14 januari." u="1"/>
        <s v="Sista dagen att slutattestera internfakturor. Tisdag  den 7/1 makuleras alla oattesterade internfakturor." u="1"/>
        <s v="Analysdag - fokus löner och projekt. _x000a__x000a_Säkerställ att lönekonteringar är rätt inför att automatkonteringar och OH-uttag för bidragsfinansierade projekt bokförs sista gången den 10 januari! Använd gärna rapporten &quot;Löner per redovisningsområde&quot;, samt &quot;Löner per projekt&quot; för avstämning och analys._x000a__x000a_Gå igenom negativa projektsaldon och stäm av om eventuella oregistrerade kontrakt avseende innevarande år finns. Meddela Projektekonomi omgående. Använd t ex rapporten &quot;Projektöversikt&quot; i UBW._x000a__x000a_Stäm av institutionens poster i balansräkningen. Använd gärna frågemallen &quot;BR- bokslutsspec&quot; vid analys. " u="1"/>
        <s v="Sista dag för ekonomiavdelningen att bokföra löpande inbetalningar daterade t o m 2024-12-31. Rättelser efter avstämningar kan göras t.o.m. 2025-01-10." u="1"/>
        <s v="Alla nya projekt och kontrakt som inkommit senast den 3 januari ska vara registrerade i projektmodulen. Efter detta datum registreras endast projekt och projektdelar som ska gälla från period 01." u="1"/>
        <s v="Sista dag för att leveranskvittera de ordrar där beställningen avser innevarande år om varan eller tjänsten blivit levererad 2024." u="1"/>
        <s v="Startdatum för internfakturering. Försäljningsordrar gjorda efter 6 december faktureras." u="1"/>
        <s v="Startdatum för externfakturering. Försäljningsordrar gjorda efter 3 januari faktureras." u="1"/>
        <s v="Extern fakturering:_x000a_Sista dag att registrera externa försäljningsordrar som avser 2020. Tidigt morgonen den 4 januari skickas fakturafilen från ekonomiavdelningen. Externa försäljningsordrar kan skrivas i perioden 5-20 januari, men de kommer att faktureras/bokföras först den 21 januari i period 01._x000a_" u="1"/>
        <s v="Extern fakturering:_x000a_Sista dag att registrera externa försäljningsordrar som avser 2020. Tidigt morgonen den 5 januari skickas fakturafilen från ekonomiavdelningen. Externa försäljningsordrar kan skrivas i perioden 5-20 januari, men de kommer att faktureras/bokföras först den 21 januari i period 01._x000a_" u="1"/>
        <s v="Extern fakturering:_x000a_Sista dag att registrera externa försäljningsordrar som avser 2021. Tidigt morgonen den 4 januari skickas fakturafilen från ekonomiavdelningen. Externa försäljningsordrar kan skrivas i perioden 4-19 januari, men de kommer att faktureras/bokföras först den 20 januari i period 01._x000a_" u="1"/>
        <s v="Extern fakturering:_x000a_Sista dag att registrera externa försäljningsordrar som avser 2022. Tidigt morgonen den 3 januari skickas fakturafilen från ekonomiavdelningen. Externa försäljningsordrar kan skrivas i perioden 3-20 januari, men de kommer att faktureras/bokföras först den 23 januari i period 01._x000a_" u="1"/>
        <s v="Extern fakturering:_x000a_Sista dag att registrera externa försäljningsordrar som avser 2023. Tidigt morgonen den 3 januari skickas fakturafilen från ekonomiavdelningen. Externa försäljningsordrar kan skrivas i perioden 3-19 januari, men de kommer att faktureras/bokföras först den 22 januari i period 01._x000a_" u="1"/>
        <s v="Leveranskvittens_x000a_Sista tid för leveranskvittens i Proceedo om vara/tjänst levererats. Kostnaden bokförs i period 201712 om fakturan är fullständigt matchad mot ordern. Senare kvittens ger ingen garanti för att kostnaden bokförs i period 201712. Fakturor som rör beställningar i Proceedo som inte är leveranskvitterade kl 11:00 skickas ut i attestflödet i Palette för hantering." u="1"/>
        <s v="Analysdag em! Fokus: rättvisande resultat per redovisningsområde_x000a__x000a_Säkerställ att bokföringen ser korrekt ut vad gäller redovisningsområden. För detta ändamål kan t ex Linsrapporten &quot;RR per verksamhet&quot; användas. " u="1"/>
        <s v="Startdatum för externfakturering. Försäljningsordrar gjorda efter 4 januari faktureras." u="1"/>
        <s v="Internfakturering_x000a_Startdatum 2018 för internfakturering. Försäljningsordrar gjorda efter 15 december faktureras." u="1"/>
        <s v="Kreditering av obetalda internfakturor i Agresso och makulering av intern leverantörsfaktura i Proceedo." u="1"/>
        <s v="Om rättelser eller omföringar av löner sker i period 201712 efter ekonomiavdelningens bokföring, måste påslagen räknas om. För bidragsprojekt måste OH-upplyftet korrigeras mot projektet för OH- avstämning._x000a_Även andra omföringar kan påverka OH-upplyften för bidragsfinansierade projekt. Maila redovisning@slu.se om du är osäker." u="1"/>
        <s v="IB-värden för kontraktsfordringar läses in av ekonomiavdelningen, och projektrapporter visar därmed korrekt saldo för &quot;Att disponera&quot;. Innan IB-värdet för kontraktsfordringar är uppdaterat är uppgiften &quot;Att disponera&quot; vara missvisande i projektrapporterna." u="1"/>
        <s v="Analysdag - fokus löner och projekt. _x000a__x000a_Säkerställ att lönekonteringar är rätt inför att automatkonteringar och OH-uttag för bidragsfinansierade projekt bokförs sista gången den 10 januari! Använd gärna rapporten &quot;Löner per redovisningsområde&quot;, samt &quot;Löner per projekt&quot; för avstämning och analys._x000a__x000a_Gå igenom negativa projektsaldon och stäm av om eventuella oregistrerade kontrakt avseende 2019 finns. Meddela  kontraktsgruppen. Använd t ex rapporten &quot;Projektöversikt&quot; i UBW._x000a__x000a_Stäm av institutionens poster i balansräkningen. Använd gärna frågemallen &quot;BR- bokslutsspec&quot; vid analys. " u="1"/>
        <s v="Analysdag - fokus löner och projekt. _x000a__x000a_Säkerställ att lönekonteringar är rätt inför att automatkonteringar och OH-uttag för bidragsfinansierade projekt bokförs sista gången den 12 januari! Använd gärna rapporten &quot;Löner per redovisningsområde&quot;, samt &quot;Löner per projekt&quot; för avstämning och analys._x000a__x000a_Gå igenom negativa projektsaldon och stäm av om eventuella oregistrerade kontrakt avseende 2020 finns. Meddela  kontraktsgruppen. Använd t ex rapporten &quot;Projektöversikt&quot; i UBW._x000a__x000a_Stäm av institutionens poster i balansräkningen. Använd gärna frågemallen &quot;BR- bokslutsspec&quot; vid analys. " u="1"/>
        <s v="Analysdag - fokus löner och projekt. _x000a__x000a_Säkerställ att lönekonteringar är rätt inför att automatkonteringar och OH-uttag för bidragsfinansierade projekt bokförs sista gången den 13 januari! Använd gärna rapporten &quot;Löner per redovisningsområde&quot;, samt &quot;Löner per projekt&quot; för avstämning och analys._x000a__x000a_Gå igenom negativa projektsaldon och stäm av om eventuella oregistrerade kontrakt avseende 2020 finns. Meddela  kontraktsgruppen. Använd t ex rapporten &quot;Projektöversikt&quot; i UBW._x000a__x000a_Stäm av institutionens poster i balansräkningen. Använd gärna frågemallen &quot;BR- bokslutsspec&quot; vid analys. " u="1"/>
        <s v="Sista ordinarie sändning av betalningar 2019. Betalningar som måste vara leverantör/mottagare tillhanda senast 31 december 2019 behöver vara slutattesterade senast den 19 december." u="1"/>
        <s v="Sista dag för ekonomiavdelningen att bokföra löpande inbetalningar daterade t o m 2021-12-31. Rättelser efter avstämningar kan göras t.o.m. 2022-01-10." u="1"/>
        <s v="Analysdag - fokus löner och projekt_x000a__x000a_Säkerställ att lönekonteringar är rätt inför att automatkonteringar och OH-uttag för bidragsfinansierade projekt bokförs sista gången den 12 januari! Använd gärna rapporten &quot;Löner per redovisningsområde&quot;, samt &quot;Löner per projekt&quot; för avstämning och analys._x000a__x000a_Gå igenom negativa projektsaldon och stäm av om eventuella oregistrerade kontrakt avseende 2017 finns. Meddela  kontraktsgruppen senast 5 januari. Använd t ex rapporten &quot;Projektöversikt&quot; i Agresso._x000a__x000a_Stäm av institutionens poster i balansräkningen. Använd gärna frågemallen &quot;BR- bokslutsspec&quot; vid analys. " u="1"/>
        <s v="Sista dag för ekonomiavdelningen att bokföra löpande inbetalningar daterade t o m 2023-12-31. Rättelser efter avstämningar kan göras t.o.m. 2024-01-10." u="1"/>
        <s v="Sista dag att registrera försäljningsordrar och rekvisitioner direkt till Sidas ambassader och utlandsmyndigheter. Efter detta datum skickas rekvisitioner och fakturor direkt till Sida centralt, se adress på kontrakt." u="1"/>
        <s v="Ekonomiavdelningens redovisnings- och reskontraenheter har lägre bemanning än normalt under vecka 51-52. Deadline för filer som behöver läsas in centralt och som önskas bli inlästa före nyår är 21 dec kl 12. Filer inskickade efter det här datumet och klockslag kommer att läsas in i början på januari." u="1"/>
        <s v="Ekonomiavdelningens redovisnings- och reskontraenheter har lägre bemanning än normalt under vecka 51-52. Deadline för filer som behöver läsas in centralt och som önskas bli inlästa före nyår är 21 dec kl 15. Filer inskickade efter det här datumet och klockslag kommer att läsas in i början på januari." u="1"/>
        <s v="Ekonomiavdelningens redovisnings- och reskontraenheter har lägre bemanning än normalt under vecka 51-52. Deadline för filer som behöver läsas in centralt och som önskas bli inlästa före nyår är 22 dec kl 12. Filer inskickade efter det här datumet och klockslag kommer att läsas in i början på januari." u="1"/>
        <s v="Se över hur många oattesterade fakturor som ligger i flödet. Använd rapporten &quot;XXX&quot;" u="1"/>
        <s v="OBS - Inte samma dag som sista dag för kundfakturor. Påverkar kontrakt m fl genom att de inte kan jobba i systemet då det stängs ned." u="1"/>
        <s v="Ekonomiavdelningen stämmer av fordringar och skulder, avgifts- och försäljningsintäkter, kostnader, erhållna och lämnade bidrag och periodavgränsningsposter gentemot andra myndigheter. Rättelser som påverkar institutionens bokföring meddelas övergripande ekonom." u="1"/>
        <s v="Startdatum för internfakturering. Försäljningsordrar gjorda efter 8 december faktureras." u="1"/>
        <s v="Sista dag för fakulteter och universitetsadministrationen totalt att lämna bokslutskommentar." u="1"/>
        <s v="Sista dag att meddela kontraktsgruppen fakturering av uppdrag och behov av att rekvirera medel från icke-statliga bidragsgivare avseende 2017. Fakturorna/rekvisitionerna bokförs och skickas iväg senast den 5 januari._x000a__x000a_Den 22 januari kommer kontraktsgruppen åter att fakturera/rekvirera bidrag och uppdrag." u="1"/>
        <s v="Sista dagen att skriva interna försäljningsordrar. Natten mot den 12 dec faktureras ordrarna. Interna försäljningsordrar kan skrivas även efter detta datum, men de kommer att faktureras den 22 januari i period 202001. Endast utförd tjänst eller levererad vara får faktureras. De internfaktutor som inte slutattesterats 8 januari 2020 kommer makuleras." u="1"/>
        <s v="Sista dagen att skriva interna försäljningsordrar. Natten mot den 14 dec faktureras ordrarna. Interna försäljningsordrar kan skrivas även efter detta datum, men de kommer att faktureras den 22 januari i period 202001. Endast utförd tjänst eller levererad vara får faktureras. De internfaktutor som inte slutattesterats 8 januari 2020 kommer makuleras." u="1"/>
        <s v="Sista dagen att skriva interna försäljningsordrar. Natten mot den 15 dec faktureras ordrarna. Interna försäljningsordrar kan skrivas även efter detta datum, men de kommer att faktureras den 22 januari i period 201901. Endast utförd tjänst eller levererad vara får faktureras. De internfaktutor som inte slutattesterats 8 januari 2019 kommer makuleras." u="1"/>
        <s v="Sista dagen att skriva interna försäljningsordrar. Natten mot den 15 dec faktureras ordrarna. Interna försäljningsordrar kan skrivas även efter detta datum, men de kommer att faktureras den 22 januari i period 202001. Endast utförd tjänst eller levererad vara får faktureras. De internfaktutor som inte slutattesterats 8 januari 2019 kommer makuleras." u="1"/>
        <s v="Första dag för inleverans av verifikationer avseende 2017 till centralarkivet" u="1"/>
        <s v="Alla leverantörsfakturor som inkommit till SLU fram till och med brytdatum finns nu i proceedo för hantering." u="1"/>
        <s v="Underskrivet underlag för externa transfereringar ska vara ekonomiavdelningen tillhanda senast detta datum för att mottagande myndigheter ska få betalningen bokförd i år. _x000a__x000a_Observera att det är många externa transfereringar just under december månad, så var gärna ute i god tid före sistadatumet i den mån det är möjligt. Externa transfereringar kan åter göras igen15/1_x000a_" u="1"/>
        <s v="Ekonomiavdelningen bokför:_x000a__x000a_* lönebaserade automatkonteringar, dvs bokföring av universitets-, fakultets-, institutions-, biblioteks- och lokalpåslag för december + periodiseringsfil. Ytterligare en bokföring sker den 10 januari._x000a__x000a_* OH-uttaget (och lokalupplyft) från bidragsprojekt med kontrakt till OH-avstämningsprojekten 50000, 75000 resp 85000 (upplyftet). Ett andra upplyft bokförs den 10 januari._x000a__x000a_Ekonomiavdelningen meddelar när bokföringen är gjord." u="1"/>
        <s v="Ekonomiavdelningen bokför:_x000a__x000a_* lönebaserade automatkonteringar, dvs bokföring av universitets-, fakultets-, institutions-, biblioteks- och lokalpåslag för december + periodiseringsfil. Ytterligare en bokföring sker den 13 januari._x000a__x000a_* OH-uttaget (och lokalupplyft) från bidragsprojekt med kontrakt till OH-avstämningsprojekten 50000, 75000 resp 85000 (upplyftet). Ett andra upplyft bokförs den 13 januari._x000a__x000a_Ekonomiavdelningen meddelar när bokföringen är gjord." u="1"/>
        <s v="Sista dag för slutattest i Proceedo för år 2020.  Leverantörsfakturor inkomna t.o.m brytdagen finns för attest och kontering. Alla fakturor som tillhör 2020 ska vara slutattesterade av behörig person om fakturan är riktig. _x000a__x000a_Ekonomiavdelningen meddelar via mail när fakturorna finns tillgängliga för mottagarna. Fakturor inkomna efter brytdagen finns också tillgängliga i Proceedo men kommer att bokföras i period 202101. " u="1"/>
        <s v="Analysdag - fokus löner och projekt. _x000a__x000a_Säkerställ att lönekonteringar är rätt inför att automatkonteringar och OH-uttag för bidragsfinansierade projekt bokförs sista gången den 10 januari! Använd gärna rapporten &quot;Löner per redovisningsområde&quot;, samt &quot;Löner per projekt&quot; för avstämning och analys._x000a__x000a_Gå igenom negativa projektsaldon och stäm av om eventuella oregistrerade kontrakt avseende 2019 finns. Meddela  kontraktsgruppen. Använd t ex rapporten &quot;Projektöversikt&quot; i Agresso._x000a__x000a_Stäm av institutionens poster i balansräkningen. Använd gärna frågemallen &quot;BR- bokslutsspec&quot; vid analys. " u="1"/>
        <s v="Sista dag för ekonomiavdelningen att bokföra löpande inbetalningar daterade t o m 2020-12-31. Rättelser efter avstämningar kan göras t.o.m. 2021-01-11." u="1"/>
        <s v="Ekonomiavdelningen rapporterar in SLUs slutliga utfall 2020 till det statliga koncernrapporteringssystemet. " u="1"/>
        <s v="Ekonomiavdelningen rapporterar in SLUs slutliga utfall 2021 till det statliga koncernrapporteringssystemet. " u="1"/>
        <s v="Ekonomiavdelningen rapporterar in SLUs slutliga utfall 2022 till det statliga koncernrapporteringssystemet. " u="1"/>
        <s v="Sista dag för slutattest i Proceedo för år 2021.  Leverantörsfakturor inkomna t.o.m brytdagen finns för attest och kontering. Alla fakturor som tillhör 2021 ska vara slutattesterade av behörig person om fakturan är riktig. _x000a__x000a_Ekonomiavdelningen meddelar via mail när fakturorna finns tillgängliga för mottagarna. Fakturor inkomna efter brytdagen finns också tillgängliga i Proceedo men kommer att bokföras i period 202201. " u="1"/>
        <s v="Sista dag för universitetsadministrationen att göra utbokningar av kostnader för undervisningslokaler, media, telefoni etc" u="1"/>
        <s v="Sista dag för ekonomiavdelningen att bokföra löpande inbetalningar daterade t o m 2022-12-31. Rättelser efter avstämningar kan göras t.o.m. 2023-01-11." u="1"/>
        <s v="Sista dagen för institutionernas/motsv bokföring avseende 2017." u="1"/>
        <s v="Sista dag för sändning av betalningar som måste vara bokförda år 2017." u="1"/>
        <s v="Sista dag att anmäla till inv-reg@slu.se att inventarier som avyttrats under 2018." u="1"/>
        <s v="Sista dag för slutattest i Proceedo för år 2022.  Leverantörsfakturor inkomna t.o.m brytdagen finns för attest och kontering. Alla fakturor som tillhör 2022 ska vara slutattesterade av behörig person om fakturan är riktig. _x000a__x000a_Ekonomiavdelningen meddelar via mail när fakturorna finns tillgängliga för mottagarna. Fakturor inkomna efter brytdagen finns också tillgängliga i Proceedo men kommer att bokföras i period 202301. " u="1"/>
        <s v="Analysdag! Fokus: rättvisande resultat per redovisningsområde_x000a__x000a_Säkerställ att bokföringen ser korrekt ut vad gäller redovisningsområden. För detta ändamål kan t ex Linsrapporten &quot;RR per verksamhet&quot; användas. Det går också att använda rapporten &quot;RR per redovisningsområde&quot; som finns under rapportfliken i Agresso under mappen &quot;Bokslut&quot;." u="1"/>
        <s v="Sista dag att anmäla till inv-reg@slu.se att inventarier som avyttrats under 2019." u="1"/>
        <s v="Analysdag - fokus löner och projekt. _x000a__x000a_Säkerställ att lönekonteringar är rätt inför att automatkonteringar och OH-uttag för bidragsfinansierade projekt bokförs sista gången den 11 januari! Använd gärna rapporten &quot;Löner per redovisningsområde&quot;, samt &quot;Löner per projekt&quot; för avstämning och analys._x000a__x000a_Gå igenom negativa projektsaldon och stäm av om eventuella oregistrerade kontrakt avseende 2022 finns. Meddela Team projektekonomisgruppen. Använd t ex rapporten &quot;Projektöversikt&quot; i UBW._x000a__x000a_Stäm av institutionens poster i balansräkningen. Använd gärna frågemallen &quot;BR- bokslutsspec&quot; vid analys. " u="1"/>
        <s v="Sista dag för slutattest i Proceedo för år 2023.  Leverantörsfakturor inkomna t.o.m brytdagen finns för attest och kontering. Alla fakturor som tillhör 2023 ska vara slutattesterade av behörig person om fakturan är riktig. _x000a__x000a_Ekonomiavdelningen meddelar via mail när fakturorna finns tillgängliga för mottagarna. Fakturor inkomna efter brytdagen finns också tillgängliga i Proceedo men kommer att bokföras i period 202401. " u="1"/>
        <s v="Sista dag för rättelser_x000a_Sista dag som ekonomiavdelningen kommer att bokföra rättelser och korrigeringar avseende institutioner/fakulteter. Kontakta ekonomiavdelningen om ni upptäckt större felaktigheter som behöver korrigeras. _x000a_" u="1"/>
        <s v="Ekonomiavdelningen ändrar bokföringsdatum till 2020-12-31 för samtliga leverantörsfakturor under perioden 2021-01-01--2020-01-04. _x000a_Se i ekonomihandbokens avsnitt 12.2.5, Bokslut, om periodisering ska göras beroende på produktens/tjänstens leveransdatum och fakturans ankomsttidpunkt." u="1"/>
        <s v="Ekonomiavdelningen ändrar bokföringsdatum till 2020-12-31 för samtliga leverantörsfakturor under perioden 2021-01-01--2020-01-05. _x000a_Se i ekonomihandbokens avsnitt 12.2.5, Bokslut, om periodisering ska göras beroende på produktens/tjänstens leveransdatum och fakturans ankomsttidpunkt." u="1"/>
        <s v="Ekonomiavdelningen ändrar bokföringsdatum till 20XX-12-31 för samtliga leverantörsfakturor under perioden 2022-01-01--2022-01-05. _x000a_Se i ekonomihandbokens avsnitt 12.2.5, Bokslut, om periodisering ska göras beroende på produktens/tjänstens leveransdatum och fakturans ankomsttidpunkt." u="1"/>
        <s v="Ekonomiavdelningen ändrar bokföringsdatum till 20XX-12-31 för samtliga leverantörsfakturor under perioden 2023-01-01--2023-01-05. _x000a_Se i ekonomihandbokens avsnitt 12.2.5, Bokslut, om periodisering ska göras beroende på produktens/tjänstens leveransdatum och fakturans ankomsttidpunkt." u="1"/>
        <s v="Ekonomiavdelningen ändrar bokföringsdatum till 20XX-12-31 för samtliga leverantörsfakturor under perioden 2024-01-01--2024-01-05. _x000a_Se i ekonomihandbokens avsnitt 12.2.5, Bokslut, om periodisering ska göras beroende på produktens/tjänstens leveransdatum och fakturans ankomsttidpunkt." u="1"/>
        <s v="Sista dag för ekonomiavdelningen att bokföra löpande inbetalningar daterade t o m 2017-12-31. Rättelser efter avstämningar kan göras t.o.m. 2018-01-11." u="1"/>
        <s v="Analysdag. _x000a__x000a_Säkerställ att bokföringen ser korrekt ut vad gäller redovisningsområden. För detta ändamål kan t ex Linsrapporten &quot;RR per verksamhet&quot; användas. Det går också att använda rapporten &quot;RR per redovisningsområde&quot; som finns under rapportfliken i Agresso under mappen &quot;Bokslut&quot;." u="1"/>
        <s v="Sista dag att spara ned upprättade bokslutsspecifikationer på den SLU-gemensamma arbetsplatsen för bokslut som heter &quot;Ekonomiroller&quot;. Använd blanketten &quot;bokslutsspec&quot; som finns på ekonomiwebben. Tänk på att det av specifikationen tydligt ska framgå vad posten avser samt finnas bifogat underlag som styrker detta. Bokslutsspecen sparas ned både i pdf-format och excel-format._x000a__x000a_Läs mer i ekonomihandbokens avsnitt 12.5.1 om vilka konton som ska stämmas av. Meddela ekonomisystem@slu.se om du inte kommer in på arbetsplatsen. En e-guide finns om hur specifikationer sparas ned på arbetsplatsen. För att kunna spela guiden måste du ha flash installerad på din dator." u="1"/>
        <s v="Sista dag att anmäla ev tvistiga internfakturor till redovisningschef för bedömning_x000a__x000a_Vid eventuella tvistigheter åligger det i första hand köpande part att kontakta säljande part och reda ut vad som gäller. Om institutionerna inte kan enas finns möjlighet för säljande part ta ärendet till red.chef för slutlig bedömning._x000a__x000a_Obetalda internfakturor och motsvarande interna leverantörsfakturor som finns kvar efter den 10 januari kommer att krediteras/makuleras,  d v s tas bort ur systemet." u="1"/>
        <s v=" " u="1"/>
        <s v="Ekonomiavdelningen lämnar sammanställning för den finansiella delen av årsredovisningen till planeringsavdelningen enligt överenskommen tidplan." u="1"/>
        <s v="Endast projekt och projektdelar som ska gälla från period 201801 registreras.   " u="1"/>
        <s v="En första periodisering av projekt med kontrakt för att möjliggöra avstämning på institutionen. En andra OH-bokföring görs den 10 januari." u="1"/>
        <s v="En första periodisering av projekt med kontrakt för att möjliggöra avstämning på institutionen. En andra OH-bokföring görs den 11 januari." u="1"/>
        <s v="Sista dag för slutattest i Proceedo för år 2018.  Leverantörsfakturor inkomna t.o.m brytdagen finns för attester och kontering den 7 januari. Alla fakturor som tillhör 2018 ska vara slutattesterade av behörig person om fakturan är riktig. Attest måste ske senast under tisdagen för att fakturan ska bli definitivbokförd._x000a__x000a_Ekonomiavdelningen meddelar via mail när fakturorna finns tillgängliga för mottagarna. Fakturor inkomna efter brytdagen finns också tillgängliga i proceedo men kommer att bokföras i period 201901." u="1"/>
        <s v="Underskrivet underlag för transfereringar ska vara ekonomiavdelningen tillhanda senast detta datum. Mottagande myndighet måste få betalningen bokförd i år." u="1"/>
        <s v="_x000a_Sista tillfälle att analysera institutionens utfall 2017. Kontakta ekonomiavdelningen omgående om periodiseringar eller annan bokföring verkar vara felaktig!" u="1"/>
        <s v="_x000a_Sista tillfälle att analysera institutionens utfall 2018. Kontakta ekonomiavdelningen omgående om periodiseringar eller annan bokföring verkar vara felaktig!" u="1"/>
        <s v="_x000a_Sista tillfälle att analysera institutionens utfall 2019. Kontakta ekonomiavdelningen omgående om periodiseringar eller annan bokföring verkar vara felaktig!" u="1"/>
        <s v="Sista dag för slutattest i Palette för år 2017.  Leverantörsfakturor inkomna t.o.m brytdagen finns för attester och kontering den 9 januari. Alla fakturor som tillhör 2017 ska vara slutattesterade av behörig person om fakturan är riktig. Attest måste ske senast under onsdagen för att fakturan ska bli definitivbokförd._x000a__x000a_Ekonomiavdelningen meddelar via mail när fakturorna finns tillgängliga för mottagarna. Fakturor inkomna efter brytdagen finns tillgängliga i Palette 2018-01-12 och internfakturor finns tillgängliga 2017-01-22 i period 201801." u="1"/>
        <s v="Sista dag för slutattest i Palette för år 2017.  Leverantörsfakturor inkomna t.o.m brytdagen finns för attester och kontering den 9 januari. Alla fakturor som tillhör 2017 ska vara slutattesterade av behörig person om fakturan är riktig. Attest måste ske senast under tisdagen för att fakturan ska bli definitivbokförd._x000a__x000a_Ekonomiavdelningen meddelar via mail när fakturorna finns tillgängliga för mottagarna. Fakturor inkomna efter brytdagen finns tillgängliga i Palette 2018-01-12 och internfakturor finns tillgängliga 2017-01-22 i period 201801." u="1"/>
        <s v="Kreditering av obetalda internfakturor i UBW och makulering av intern leverantörsfaktura i Proceedo." u="1"/>
        <s v="Sista dagen att skriva interna försäljningsordrar. Natten mot den 9 dec faktureras ordrarna. Interna försäljningsordrar kan skrivas även efter detta datum, men de kommer att faktureras den 22 januari i period 20XX-01. Endast utförd tjänst eller levererad vara får faktureras. De internfakturor som inte slutattesterats senast 29 december kommer makuleras." u="1"/>
        <s v="En andra periodisering av projekt med kontrakt för att möjliggöra avstämning på institutionen. En tredje periodisering sker den 12 januari." u="1"/>
        <s v="En andra periodisering av projekt med kontrakt för att möjliggöra avstämning på institutionen. En tredje periodisering sker den 13 januari." u="1"/>
        <s v="En andra periodisering av projekt med kontrakt för att möjliggöra avstämning på institutionen. En tredje periodisering sker den 15 januari." u="1"/>
        <s v="En andra periodisering av projekt med kontrakt för att möjliggöra avstämning på institutionen. En tredje periodisering sker den 16 januari." u="1"/>
        <s v="En första periodisering av projekt med kontrakt för att möjliggöra avstämning på institutionen. En andra intäktsperiodisering sker den 11 januari, och slutlig intäktsperiodisering den 14 januari." u="1"/>
        <s v="En första periodisering av projekt med kontrakt för att möjliggöra avstämning på institutionen. En andra intäktsperiodisering sker den 12 januari, och slutlig intäktsperiodisering den 14 januari." u="1"/>
        <s v="Alla nya projekt och kontrakt som inkommit senast den 4 januari ska vara registrerade i projektmodulen. Efter detta datum registreras endast projekt och projektdelar som ska gälla från period 201901." u="1"/>
        <s v="Extern fakturering och icke-statlig rekvirering:_x000a_Sista dag att registrera externa försäljningsordrar som avser 2017. Tidigt morgonen den 3 januari skickas fakturafilen från ekonomiavdelningen. Externa försäljningsordrar kan skrivas i perioden 3-19 januari, men de kommer att faktureras/bokföras först den 22 januari i period 201801._x000a_" u="1"/>
        <s v="Ekonomiavdelningen ändrar bokföringsdatum till 2017-12-31 för samtliga leverantörsfakturor under perioden. Fakturor som slutattesteras t o m 10 januari med bokföringsdatum år 2017 i Palette, bokförs i period 201712 i Agresso._x000a_Se i ekonomihandbokens avsnitt 12.2.5, Bokslut, om bokföringsdatum eventuellt ska ändras i Palette eller om periodisering ska göras beroende på produktens/tjänstens leveransdatum och fakturans ankomsttidpunkt." u="1"/>
        <s v="Sista dag att meddela kontraktsgruppen fakturering av uppdrag och behov av att rekvirera medel från icke-statliga bidragsgivare avseende 2017. Fakturorna/rekvisitionerna bokförs och skickas iväg den 3:e januari._x000a__x000a_Den 22 januari kommer kontraktsgruppen åter att fakturera/rekvirera bidrag och uppdrag." u="1"/>
        <s v="Sista dag att meddela kontraktsgruppen fakturering av uppdrag och behov av att rekvirera medel från icke-statliga bidragsgivare avseende 2018. Fakturorna/rekvisitionerna bokförs och skickas iväg den 3:e januari._x000a__x000a_Den 22 januari kommer kontraktsgruppen åter att fakturera/rekvirera bidrag och uppdrag." u="1"/>
        <s v="Sista dag att meddela kontraktsgruppen fakturering av uppdrag och behov av att rekvirera medel från icke-statliga bidragsgivare avseende 2019. Fakturorna/rekvisitionerna bokförs och skickas iväg den 3:e januari._x000a__x000a_Den 22 januari kommer kontraktsgruppen åter att fakturera/rekvirera bidrag och uppdrag." u="1"/>
        <s v="Underskrivet underlag för externa transfereringar ska vara ekonomiavdelningen tillhanda senast detta datum för att mottagande myndighet ska få betalningen bokförd i år. _x000a__x000a_Det är många externa transfereringar just under december månad, så var gärna ute i god tid före sistadatumet om det är möjligt._x000a_" u="1"/>
        <s v="Intern fakturering_x000a_Sista dagen att skriva interna försäljningsordrar. Den 18 december faktureras ordrarna. Interna försäljningsordrar kan skrivas även efter detta datum, men de kommer att faktureras den 22 januari i period 201801. Endast utförd tjänst eller levererad vara får faktureras." u="1"/>
        <s v="Sista dag att meddela kontraktsgruppen om ni behöver rekvirera statliga bidrag som avser 2017.  Förfallodatum på rekvisitionerna sätts till senast den 27 december 2017. Inga manuella rekvisitioner får förekomma._x000a_Statliga rekvisitioner kan åter göras den 22 januari." u="1"/>
        <s v="Sista dag att meddela kontraktsgruppen om ni behöver rekvirera statliga bidrag som avser 2018.  Förfallodatum på rekvisitionerna sätts till senast den 27 december 2018. Inga manuella rekvisitioner får förekomma._x000a_Statliga rekvisitioner kan åter göras den 22 januari." u="1"/>
        <s v="Sista dag att meddela kontraktsgruppen om ni behöver rekvirera statliga bidrag som avser 2018.  Förfallodatum på rekvisitionerna sätts till senast den 28 december 2018. Inga manuella rekvisitioner får förekomma._x000a_Statliga rekvisitioner kan åter göras den 22 januari." u="1"/>
        <s v="Sista dag att meddela kontraktsgruppen om ni behöver rekvirera statliga bidrag som avser 2019.  Förfallodatum på rekvisitionerna sätts till senast den 27 december 2019. Inga manuella rekvisitioner får förekomma._x000a_Statliga rekvisitioner kan åter göras den 22 januari." u="1"/>
        <s v="Sista dag att meddela kontraktsgruppen om ni behöver rekvirera statliga bidrag som avser 2020.  Förfallodatum på rekvisitionerna sätts till senast den 28 december 2020. Inga manuella rekvisitioner får förekomma._x000a_Statliga rekvisitioner kan åter göras den 21 januari." u="1"/>
        <s v="Sista dag att meddela kontraktsgruppen om ni behöver rekvirera statliga bidrag som avser 2020.  Förfallodatum på rekvisitionerna sätts till senast den 28 december 2020. Inga manuella rekvisitioner får förekomma._x000a_Statliga rekvisitioner kan åter göras den 22 januari." u="1"/>
        <s v="Underskrivet underlag för externa transfereringar ska vara ekonomiavdelningen tillhanda senast detta datum. Mottagande myndighet måste få betalningen bokförd i år." u="1"/>
        <s v="Sista dag för slutattest i Proceedo för år 2018.  Leverantörsfakturor inkomna t.o.m brytdagen finns för attest och kontering den 7 januari. Alla fakturor som tillhör 2018 ska vara slutattesterade av behörig person om fakturan är riktig. Attest måste ske senast under tisdagen för att fakturan ska bli definitivbokförd._x000a__x000a_Ekonomiavdelningen meddelar via mail när fakturorna finns tillgängliga för mottagarna. Fakturor inkomna efter brytdagen finns också tillgängliga i proceedo men kommer att bokföras i period 201901. " u="1"/>
        <s v="Sista dag för slutattest i Proceedo för år 2019.  Leverantörsfakturor inkomna t.o.m brytdagen finns för attest och kontering den 7 januari. Alla fakturor som tillhör 2019 ska vara slutattesterade av behörig person om fakturan är riktig. Attest måste ske senast under tisdagen för att fakturan ska bli definitivbokförd._x000a__x000a_Ekonomiavdelningen meddelar via mail när fakturorna finns tillgängliga för mottagarna. Fakturor inkomna efter brytdagen finns också tillgängliga i proceedo men kommer att bokföras i period 201901. " u="1"/>
        <s v="Arkivering_x000a_Verifikationsmaterial skickas till Ulls hus godsmottagning, Centralarkivet Ekonomi, Ulls gränd 1, 756 51 Uppsala. Märk paketet med ”Verifikationer inst XXX”. Verifikationer avseende 2017, samt bilagor som skannats till fakturor i Palette ska arkiveras i centralarkivet. _x000a__x000a_Se ekonomihandboken avsnitt 4.2 om arkivering av verifikationsmaterial och informationen om arkivering av inskannade kvitton och underlag till fakturor. Observera informationen om hur märkning av verifikationsboxarna ska se ut!" u="1"/>
        <s v="Sista dag att sända transfereringar. Underskrivet underlag ska vara ekonomiavdelningen tillhanda. Mottagande myndighet måste få betalningen bokförd i år." u="1"/>
        <s v="_x000a_Se särskilt till att lönekonteringar är rätt senast detta datum eftersom automatkonteringar och OH-uttag för bidragsfinansierade projekt bokförs sista gången den 12 januari!_x000a__x000a_Stäm av institutionens poster i balansräkningen. Använd gärna frågemallen &quot;BR- poster institution&quot; vid analys." u="1"/>
        <s v="Analysdag._x000a__x000a_Säkerställ att bokföringen ser korrekt ut vad gäller redovisningsområden. För detta ändamål kan t ex Linsrapporten &quot;RR per verksamhet&quot; användas. Det går också att använda rapporten &quot;RR per redovisningsområde&quot; som finns under rapportfliken i Agresso under mappen &quot;Bokslut&quot;." u="1"/>
        <s v="Sista dag för attest av internfakturor. _x000a__x000a_Obetalda internfakturor och motsvarande interna leverantörsfakturor som finns kvar efter detta datum kommer att krediteras/makuleras,  d v s tas bort ur systemet." u="1"/>
        <s v="Bokslutsspecifikationer_x000a_Sista dag att spara ned upprättade bokslutsspecifikationer på den SLU-gemensamma arbetsplatsen för bokslut som heter &quot;Ekonomiroller&quot;. Använd blanketten &quot;bokslutsspec&quot; som finns på ekonomiwebben. Tänk på att det av specifikationen tydligt ska framgå vad posten avser samt finnas bifogat underlag som styrker detta. Bokslutsspecen sparas ned både i pdf-format och excel-format._x000a__x000a_Läs mer i ekonomihandbokens avsnitt 12.5.1 om vilka konton som ska stämmas av. Meddela ekonomisystem@slu.se om du inte kommer in på arbetsplatsen. En e-guide finns om hur specifikationer sparas ned på arbetsplatsen. För att kunna spela guiden måste du ha flash installerad på din dator." u="1"/>
        <s v="Bra rapporter att ta ut: _x000a_Se särskilt över att utfallen per redovisningsområde är rättvisande." u="1"/>
        <s v="Slutattest_x000a_Sista dag för slutattest i Palette för år 2017.  Leverantörsfakturor inkomna t.o.m brytdagen finns för attester och kontering den 9 januari. Alla fakturor som tillhör 2017 ska vara slutattesterade av behörig person om fakturan är riktig. Attest måste ske senast under tisdagen för att fakturan ska bli definitivbokförd._x000a__x000a_Ekonomiavdelningen meddelar via mail när fakturorna finns tillgängliga för mottagarna. Fakturor inkomna efter brytdagen finns tillgängliga i Palette 2018-01-12 och internfakturor finns tillgängliga 2017-01-22 i period 201801." u="1"/>
        <s v="Nollställning gemensamma kostnader (950*-projekt)_x000a_Ekonomiavdelningen bokför fördelning från 950*-projektkoder till samlingsprojekt för kapital. Se ekonomihandboken avsnitt 5.5" u="1"/>
        <s v="Gå igenom oattesterade fakturor som ligger i flödet. Använd rapporten &quot;XXX&quot;" u="1"/>
        <s v="Agresso stängs för registrering, men är öppet för uppföljning. Ekonomiavdelningen meddelar när Agresso åter är öppet för registrering._x000a__x000a_Detta för att ekonomiavdelningen ska bokföra_x000a__x000a_* den slutliga bokföringen av lönebaserade automatkonteringar, dvs universitets-, fakultets-, institutions-, biblioteks- och lokalpåslag för december._x000a__x000a_* det slutliga OH-uttaget (och lokalupplyftet) från bidragsprojekt med kontrakt till OH-avstämningsprojekten kod 50000, 75000 resp 85000 (upplyftet)._x000a__x000a_* en första periodisering av projekt med kontrakt för att möjliggöra avstämning på institutionen. En andra periodisering sker den 18 januari." u="1"/>
        <s v="Sista dag att skicka in filer från försystem avseende externa kundfakturor 2018." u="1"/>
        <s v="Sista dag att skicka in filer från försystem avseende externa kundfakturor 2019." u="1"/>
        <s v="Anslagen för december bokförs ut till verksamheten." u="1"/>
        <s v="Ekonomiavdelningen bokför utlägg från reseräkningar (löneskuld). Bokföringen sker på sjuställigt kostnadsställe på särskilda projektnummer som inte behöver nollställas. Bokföringen reverseras i period 202001." u="1"/>
        <s v="Sista ordinarie sändning av betalningar. Betalningar som måste vara leverantör/mottagare tillhanda senast 31 december  behöver vara slutattesterade senast den 16 december." u="1"/>
        <s v="Sista ordinarie sändning av betalningar. Betalningar som måste vara leverantör/mottagare tillhanda senast 31 december  behöver vara slutattesterade senast den 17 december." u="1"/>
        <s v="Sista ordinarie sändning av betalningar. Betalningar som måste vara leverantör/mottagare tillhanda senast 31 december  behöver vara slutattesterade senast den 18 december." u="1"/>
        <s v="Sista ordinarie sändning av betalningar. Betalningar som måste vara leverantör/mottagare tillhanda senast 31 december  behöver vara slutattesterade senast den 27 december." u="1"/>
        <s v="Ekonomiavdelningen utför kreditering av obetalda internfakturor i UBW och makulering av intern leverantörsfaktura i Proceedo." u="1"/>
        <s v="Sista dag för attest av internfakturor. Vid eventuella tvistigheter åligger det köpande part att kontakta säljande part och reda ut vad som gäller. Om institutionerna inte kan enas finns möjlighet för säljande part ta ärendet till red.chef för slutlig bedömning._x000a__x000a_Obetalda internfakturor och motsvarande interna leverantörsfakturor som finns kvar efter detta datum kommer att krediteras/makuleras,  d v s tas bort ur systemet." u="1"/>
        <s v="Ekonomiavdelning bokför ut eventuellt kvarstående oattesterade fakturor över 50 tkr på institutionsnivå. Berörda institutioner meddelas." u="1"/>
        <s v="Analysdag! _x000a__x000a_Säkerställ att lönekonteringar är rätt inför att automatkonteringar och OH-uttag för bidragsfinansierade projekt bokförs sista gången den 12 januari! Använd gärna rapporten &quot;Löner per redovisningsområde&quot;, samt &quot;Löner per projekt&quot; för avstämning och analys._x000a__x000a_Gå igenom negativa projektsaldon och stäm av om eventuella oregistrerade kontrakt avseende 2017 finns. Meddela  kontraktsgruppen senast 5 januari. Använd rapporten &quot;Projektöversyn&quot; i Agresso_x000a__x000a_Stäm av institutionens poster i balansräkningen. Använd gärna frågemallen &quot;BR- bokslutsspec&quot; vid analys. " u="1"/>
        <s v="Djurinventering_x000a_Djurinventeringarna ska vara ekonomiavdelningen tillhanda. Skannade listor skickas av ansvarig person till redovisning@slu.se Information finns i ekonomihandboken avsnitt 12.5.13" u="1"/>
        <s v="En första periodisering av projekt med kontrakt för att möjliggöra avstämning på institutionen. En andra periodisering sker den 16 januari." u="1"/>
        <s v="En första periodisering av projekt med kontrakt för att möjliggöra avstämning på institutionen. En andra periodisering sker den 18 januari." u="1"/>
        <s v="SLU Holding lämnar besked om preliminärt resultat för 2018. " u="1"/>
        <s v="Sista dag att skicka in blanketter för projektavslut till projektekonomi@slu.se. För mer information om projektavslut, se kaptiel 5.6 &quot;Avslut av projekt&quot; i Ekonomihandboken. " u="1"/>
        <s v="Underskrivet underlag för omföringar av bidragsmedel till partnerprojekt ska vara ekonomiavdelningen tillhanda senast detta datum._x000a__x000a_Partnerinstitutionen ansvarar för att skicka underlag över faktiska kostnader till den institution som ansvarar för huvudprojektet. Huvudinstitutionen ansvarar för att sammanställa underlag och skicka in till ekonomiavdelningen." u="1"/>
        <s v="Sista dag att anmäla till inv-reg@slu.se att inventarier avyttrats med avyttringstidpunkt t o m november. Avskrivningarna för november bokförs den 1 december." u="1"/>
        <s v="En första periodisering av projekt med kontrakt för att möjliggöra avstämning på institutionen. En andra intäktsperiodisering sker den  10 januari, och slutlig intäktsperiodisering den 12 januari." u="1"/>
        <s v="En första periodisering av projekt med kontrakt för att möjliggöra avstämning på institutionen. En andra intäktsperiodisering sker den  10 januari, och slutlig intäktsperiodisering den 13 januari." u="1"/>
        <s v="En första periodisering av projekt med kontrakt för att möjliggöra avstämning på institutionen. En andra intäktsperiodisering sker den  10 januari, och slutlig intäktsperiodisering den 14 januari." u="1"/>
        <s v="En första periodisering av projekt med kontrakt för att möjliggöra avstämning på institutionen. En andra intäktsperiodisering sker den  10 januari, och slutlig intäktsperiodisering den 15 januari." u="1"/>
        <s v="En första periodisering av projekt med kontrakt för att möjliggöra avstämning på institutionen. En andra intäktsperiodisering sker den  11 januari, och slutlig intäktsperiodisering den 13 januari." u="1"/>
        <s v="En första periodisering av projekt med kontrakt för att möjliggöra avstämning på institutionen. En andra intäktsperiodisering sker den  11 januari, och slutlig intäktsperiodisering den 14 januari." u="1"/>
        <s v="En första periodisering av projekt med kontrakt för att möjliggöra avstämning på institutionen. En andra intäktsperiodisering sker den  12 januari, och slutlig intäktsperiodisering den 14 januari." u="1"/>
        <s v="En första periodisering av projekt med kontrakt för att möjliggöra avstämning på institutionen. En andra intäktsperiodisering sker den  13 januari, och slutlig intäktsperiodisering den 14 januari." u="1"/>
        <s v="SLU Holding lämnar besked om preliminärt resultat. " u="1"/>
        <s v="Sista dag för ekonomiavdelningen att bokföra löpande inbetalningar daterade t o m 2019-12-31. Rättelser efter avstämningar kan göras t.o.m. 2019-01-13." u="1"/>
        <s v="Startdatum 2018 för att rekvirera statliga bidragsmedel. Meddela kontraktsgruppen om behov av att rekvirera medel finns." u="1"/>
        <s v="Startdatum 2019 för att rekvirera statliga bidragsmedel. Meddela kontraktsgruppen om behov av att rekvirera medel finns." u="1"/>
        <s v="Bidragsrekvisitioner_x000a_Sista dag att meddela kontraktsgruppen om ni behöver rekvirera statliga bidrag som avser 2017.  Förfallodatum på rekvisitionerna sätts till senast den 27 december 2017. Inga manuella rekvisitioner får förekomma._x000a_Statliga rekvisitioner kan åter göras den 22 januari." u="1"/>
        <s v="Ekonomiavdelningen ändrar bokföringsdatum till 2018-12-31 för samtliga leverantörsfakturor under perioden 2019-01-01--2019-04. _x000a_Se i ekonomihandbokens avsnitt 12.2.5, Bokslut, om periodisering ska göras beroende på produktens/tjänstens leveransdatum och fakturans ankomsttidpunkt." u="1"/>
        <s v="Ekonomiavdelningen ändrar bokföringsdatum till 2019-12-31 för samtliga leverantörsfakturor under perioden 2019-01-01--2019-03. _x000a_Se i ekonomihandbokens avsnitt 12.2.5, Bokslut, om periodisering ska göras beroende på produktens/tjänstens leveransdatum och fakturans ankomsttidpunkt." u="1"/>
        <s v="Ekonomiavdelningen ändrar bokföringsdatum till 2019-12-31 för samtliga leverantörsfakturor under perioden 2019-01-01--2019-04. _x000a_Se i ekonomihandbokens avsnitt 12.2.5, Bokslut, om periodisering ska göras beroende på produktens/tjänstens leveransdatum och fakturans ankomsttidpunkt." u="1"/>
        <s v="Ekonomiavdelningen ändrar bokföringsdatum till 2019-12-31 för samtliga leverantörsfakturor under perioden 2020-01-01--2020-03. _x000a_Se i ekonomihandbokens avsnitt 12.2.5, Bokslut, om periodisering ska göras beroende på produktens/tjänstens leveransdatum och fakturans ankomsttidpunkt." u="1"/>
        <s v="Ekonomiavdelningen ändrar bokföringsdatum till 2020-12-31 för samtliga leverantörsfakturor under perioden 2020-01-01--2020-03. _x000a_Se i ekonomihandbokens avsnitt 12.2.5, Bokslut, om periodisering ska göras beroende på produktens/tjänstens leveransdatum och fakturans ankomsttidpunkt." u="1"/>
        <s v="Sista dagen för faktulteterna att bokföra på 2018. Nollställning av projekt 9600 på fakulteten ska vara gjord." u="1"/>
        <s v="Sista dagen för faktulteterna att bokföra på 2019. Nollställning av projekt 9600 på fakulteten ska vara gjord." u="1"/>
        <s v="Sista dagen för faktulteterna att bokföra på 2020. Nollställning av projekt 9600 på fakulteten ska vara gjord." u="1"/>
        <s v="Sista dagen för faktulteterna att bokföra på 2021. Nollställning av projekt 9600 på fakulteten ska vara gjord." u="1"/>
        <s v="Sista dagen för faktulteterna att bokföra på 2022. Nollställning av projekt 9600 på fakulteten ska vara gjord." u="1"/>
        <s v="Sista dagen för faktulteterna att bokföra på 2023. Nollställning av projekt 9600 på fakulteten ska vara gjord." u="1"/>
        <s v="Ekonomiavdelningen rapportera in SLUs slutliga utfall 2017 till det statliga koncernrapporteringssystemet. " u="1"/>
        <s v="Ekonomiavdelningen rapportera in SLUs slutliga utfall 2018 till det statliga koncernrapporteringssystemet. " u="1"/>
        <s v="Ekonomiavdelningen rapportera in SLUs slutliga utfall 2019 till det statliga koncernrapporteringssystemet. " u="1"/>
        <s v="Ekonomiavdelningen rapportera in SLUs slutliga utfall 2020 till det statliga koncernrapporteringssystemet. " u="1"/>
        <s v="Ekonomiavdelningen bokför utlägg från reseräkningar (löneskuld). Bokföringen sker på sjuställigt kostnadsställe på särskilda projektnummer som inte behöver nollställas. Bokföringen reverseras i period 201701." u="1"/>
        <s v="Alla nya projekt och kontrakt som inkommit senast den 4 januari ska vara registrerade i projektmodulen. Efter detta datum registreras endast projekt och projektdelar som ska gälla från period 01." u="1"/>
        <s v="Information_x000a_Brytdag för staten, d.v.s. sista dag att ta emot fakturor mellan myndigheter. Ekonomiavdelningen tar hänsyn till brytdagen när fakturor distribueras till mottagarna." u="1"/>
        <s v="Analysdag! Fokus: rättvisande resultat per redovisningsområde_x000a__x000a_Säkerställ att bokföringen ser korrekt ut vad gäller redovisningsområden. För detta ändamål kan t ex Linsrapporten &quot;RR per verksamhet&quot; användas. Det går också att använda rapporten &quot;RR per redovisningsområde&quot; som finns under rapportfliken i UBW under mappen &quot;Bokslut&quot;." u="1"/>
        <s v="Sista dag för institutioner/motsv samt avdelningar/kanslier inom uadm att lämna bokslutskommentar." u="1"/>
        <s v="Ekonomiavdelningen bokför utlägg från reseräkningar (löneskuld). Bokföringen sker på sjuställigt kostnadsställe på särskilda projektnummer som inte behöver nollställas. Bokföringen reverseras i period 201901." u="1"/>
        <s v="Ekonomiavdelningen ändrar bokföringsdatum till 2018-12-31 för samtliga leverantörsfakturor under perioden 2018-01-01--2018-04. _x000a_Se i ekonomihandbokens avsnitt 12.2.5, Bokslut, om bokföringsdatum eventuellt ska ändras i Palette eller om periodisering ska göras beroende på produktens/tjänstens leveransdatum och fakturans ankomsttidpunkt." u="1"/>
        <s v="Analysdag! Fokus: rättvisande resultat per redovisningsområde_x000a__x000a_Säkerställ att bokföringen ser korrekt ut vad gäller redovisningsområden. För detta ändamål kan t ex Linsrapporten &quot;RR per verksamhet&quot; användas. " u="1"/>
        <s v="Sista dag för sändning av betalningar som måste vara mottagaren tillhanda 2017." u="1"/>
        <s v="Kreditering av obetalda internfakturor i Agresso och makulering av intern leverantörsfaktura i Palette." u="1"/>
        <s v="Sista dagen att slutattestera internfakturor. Måndag den 2/1 makuleras alla oattesterade internfakturor." u="1"/>
        <s v="Underskrivet underlag för externa transfereringar ska vara ekonomiavdelningen tillhanda senast detta datum för att mottagande myndigheter ska få betalningen bokförd i år. _x000a__x000a_Observera att det är många externa transfereringar just under december månad, så var gärna ute i god tid före sistadatumet i den mån det är möjligt._x000a_" u="1"/>
        <s v="Startdatum 2018 för internfakturering. Försäljningsordrar gjorda efter 15 december faktureras." u="1"/>
        <s v="Startdatum 2019 för internfakturering. Försäljningsordrar gjorda efter 14 december faktureras." u="1"/>
        <s v="Startdatum 2020 för internfakturering. Försäljningsordrar gjorda efter 14 december faktureras." u="1"/>
        <s v="Sista dag att skicka in blanketter för projektavslut till redovisning@slu.se. För mer information om projektavslut, se kaptiel 5.6 &quot;Avslut av projekt&quot; i Ekonomihandboken. " u="1"/>
        <s v="Sista dagen att skriva interna försäljningsordrar. Natten mot den 10 dec faktureras ordrarna. Interna försäljningsordrar kan skrivas även efter detta datum, men de kommer att faktureras den 20 januari i period 20XX-01. Endast utförd tjänst eller levererad vara får faktureras. De internfakturor som inte slutattesterats 8 januari kommer makuleras." u="1"/>
        <s v="Sista dagen att skriva interna försäljningsordrar. Natten mot den 10 dec faktureras ordrarna. Interna försäljningsordrar kan skrivas även efter detta datum, men de kommer att faktureras den 23 januari i period 20XX-01. Endast utförd tjänst eller levererad vara får faktureras. De internfakturor som inte slutattesterats 8 januari kommer makuleras." u="1"/>
        <s v="Sista dagen att skriva interna försäljningsordrar. Natten mot den 12 dec faktureras ordrarna. Interna försäljningsordrar kan skrivas även efter detta datum, men de kommer att faktureras den 21 januari i period 2021-01. Endast utförd tjänst eller levererad vara får faktureras. De internfakturor som inte slutattesterats 8 januari kommer makuleras." u="1"/>
        <s v="Sista dagen att skriva interna försäljningsordrar. Natten mot den 12 dec faktureras ordrarna. Interna försäljningsordrar kan skrivas även efter detta datum, men de kommer att faktureras den 21 januari i period 2021-01. Endast utförd tjänst eller levererad vara får faktureras. De internfaktutor som inte slutattesterats 7 januari kommer makuleras." u="1"/>
        <s v="Sista dagen att skriva interna försäljningsordrar. Natten mot den 12 dec faktureras ordrarna. Interna försäljningsordrar kan skrivas även efter detta datum, men de kommer att faktureras den 21 januari i period 2021-01. Endast utförd tjänst eller levererad vara får faktureras. De internfaktutor som inte slutattesterats 8 januari kommer makuleras." u="1"/>
        <s v="Sista dag att skicka in blankett och anmäla projekt som avslutats 2018. Blanketten skickas till redovisning@slu.se. För mer information om projektavslut, se kaptiel 5.6 &quot;Avslut av projekt&quot; i Ekonomihandboken. " u="1"/>
        <s v="Sista dagen att skriva interna försäljningsordrar. Natten mot den 15 dec faktureras ordrarna. Interna försäljningsordrar kan skrivas även efter detta datum, men de kommer att faktureras den 22 januari i period 201901. Endast utförd tjänst eller levererad vara får faktureras." u="1"/>
        <s v="Sista dagen att skriva interna försäljningsordrar. Natten mot den 16 dec faktureras ordrarna. Interna försäljningsordrar kan skrivas även efter detta datum, men de kommer att faktureras den 22 januari i period 201801. Endast utförd tjänst eller levererad vara får faktureras." u="1"/>
        <s v="Attest internfakturor_x000a_Sista dag för attest av internfakturor. Vid eventuella tvistigheter åligger det köpande part att kontakta säljande part och reda ut vad som gäller. Om institutionerna inte kan enas finns möjlighet för säljande part ta ärendet till red.chef för slutlig bedömning._x000a__x000a_Obetalda internfakturor och motsvarande interna leverantörsfakturor som finns kvar efter detta datum kommer att krediteras/makuleras,  d v s tas bort ur systemet." u="1"/>
        <s v="Sista dag för sändning av betalningar 2018. För att garantera att en utländsk mottagare ska hinna få betalningen under 2018 ska de fakturor som har en utländsk mottagare, och som måste hinna betalas 2018, slutattesteras senast 20 december för att hinna gå med betalningarna den 21 december.  " u="1"/>
        <s v="Sista dag för sändning av betalningar 2019. För att garantera att en utländsk mottagare ska hinna få betalningen under 2019 ska de fakturor som har en utländsk mottagare, och som måste hinna betalas 2019, slutattesteras senast 20 december för att hinna gå med betalningarna den 21 december.  " u="1"/>
        <s v="Sista tid för leveranskvittens i Proceedo om vara/tjänst levererats. Kostnaden bokförs i period 201712 om fakturan är fullständigt matchad mot ordern. Senare kvittens ger ingen garanti för att kostnaden bokförs i period 201712. Fakturor som rör beställningar i Proceedo som inte är leveranskvitterade kl 11:00 skickas ut i attestflödet i Palette för hantering." u="1"/>
        <s v="Sista dag som ekonomiavdelningen kommer att bokföra rättelser och korrigeringar avseende institutioner/fakulteter. Kontakta ekonomiavdelningen före kl 12 om ni upptäckt större felaktigheter som behöver korrigeras. _x000a_" u="1"/>
        <s v="Sista dag för centrala utbokningar av kostnader för undervisningslokaler, media, telefoni etc" u="1"/>
        <s v="Gå igenom oattesterade fakturor som ligger i flödet i Palette. Använd rapporten &quot;Fakturor flödesstatus&quot; för att se hur många fakturor som ligger oattesterade eller för utredning." u="1"/>
        <s v="Sista dag som ekonomiavdelningen kommer att bokföra rättelser och korrigeringar avseende institutioner/fakulteter. Kontakta ekonomiavdelningen om ni upptäckt större felaktigheter som behöver korrigeras. _x000a_" u="1"/>
        <s v="Sista dag för att leveranskvittera de ordrar där beställningen avser 2020 om varan eller tjänsten blivit levererad 2020." u="1"/>
        <s v="Sista dagen att skriva interna försäljningsordrar. Den 18 december faktureras ordrarna. Interna försäljningsordrar kan skrivas även efter detta datum, men de kommer att faktureras den 22 januari i period 201801. Endast utförd tjänst eller levererad vara får faktureras." u="1"/>
        <s v="Sista dag för att leveranskvittera de ordrar där beställningen avser 2021 om varan eller tjänsten blivit levererad 2021." u="1"/>
        <s v="Ekonomiavdelningen bokför:_x000a__x000a_* lönebaserade automatkonteringar, dvs bokföring av universitets-, fakultets-, institutions-, biblioteks- och lokalpåslag för december. Ytterligare en bokföring sker den 10 januari._x000a__x000a_* OH-uttaget (och lokalupplyft) från bidragsprojekt med kontrakt till OH-avstämningsprojekten 50000, 75000 resp 85000 (upplyftet). Ett andra upplyft bokförs den 10 januari._x000a__x000a_Ekonomiavdelningen meddelar när bokföringen är gjord." u="1"/>
        <s v="Ekonomiavdelningen bokför:_x000a__x000a_* lönebaserade automatkonteringar, dvs bokföring av universitets-, fakultets-, institutions-, biblioteks- och lokalpåslag för december. Ytterligare en bokföring sker den 12 januari._x000a__x000a_* OH-uttaget (och lokalupplyft) från bidragsprojekt med kontrakt till OH-avstämningsprojekten 50000, 75000 resp 85000 (upplyftet). Ett andra upplyft bokförs den 12 januari._x000a__x000a_Ekonomiavdelningen meddelar när bokföringen är gjord." u="1"/>
        <s v="Årsredovisningen 2016 fastställs av SLU:s styrelse." u="1"/>
        <s v="Årsredovisningen 2017 fastställs av SLU:s styrelse." u="1"/>
        <s v="Årsredovisningen 2018 fastställs av SLU:s styrelse." u="1"/>
        <s v="Årsredovisningen 2019 fastställs av SLU:s styrelse." u="1"/>
        <s v="Årsredovisningen 2020 fastställs av SLU:s styrelse." u="1"/>
        <s v="Årsredovisningen 2021 fastställs av SLU:s styrelse." u="1"/>
        <s v="Årsredovisningen 2022 fastställs av SLU:s styrelse." u="1"/>
        <s v="Underskrivet underlag för externa transfereringar ska vara ekonomiavdelningen tillhanda senast detta datum för att mottagande myndigheter ska få betalningen bokförd i år. _x000a__x000a_Observera att det är många externa transfereringar just under december månad, så var gärna ute i god tid före sistadatumet om det är möjligt._x000a_" u="1"/>
        <s v="Sista dag att anmäla till inv-reg@slu.se att inventarier avyttrats." u="1"/>
        <s v="Extern fakturering:_x000a_Sista dag att registrera externa försäljningsordrar som avser 2019. Tidigt morgonen den 3 januari skickas fakturafilen från ekonomiavdelningen. Externa försäljningsordrar kan skrivas i perioden 3-21 januari, men de kommer att faktureras/bokföras först den 22 januari i period 202001._x000a_" u="1"/>
        <s v="Sista dag (senast kl 10) att meddela kontraktsgruppen fakturering av uppdrag och behov av att rekvirera medel från icke-statliga bidragsgivare avseende 2019. Fakturorna/rekvisitionerna bokförs och skickas iväg den 3:e januari._x000a__x000a_Den 22 januari kommer kontraktsgruppen åter att fakturera/rekvirera bidrag och uppdrag." u="1"/>
        <s v="Sista dag (senast kl 10) att meddela kontraktsgruppen fakturering av uppdrag och behov av att rekvirera medel från icke-statliga bidragsgivare avseende 2020. Fakturorna/rekvisitionerna bokförs och skickas iväg den 4:e januari._x000a__x000a_Den 21 januari kommer kontraktsgruppen åter att fakturera/rekvirera bidrag och uppdrag." u="1"/>
        <s v="Sista dag för att leveranskvittera de ordrar där beställningen avser 2022 om varan eller tjänsten blivit levererad 2022." u="1"/>
        <s v="Bidrag/uppdrag:_x000a_Sista dag att meddela kontraktsgruppen fakturering av uppdrag och behov av att rekvirera medel från icke-statliga bidragsgivare avseende 2017._x000a__x000a_Under perioden 2018-01-03—01-18 kommer ingen fakturering av uppdrag/ rekvirering av bidrag göras. Detta för att vi ska göra avstämningar, periodiseringar m.m. Den 22 januari kommer kontraktsgruppen åter att fakturera/rekvirera bidrag och uppdrag." u="1"/>
        <s v="Saldo på proj 50000/75000/85000 ska vara täckt med anslag eller disponibelt kapital. _x000a__x000a_Läs om detta i ekonomihandbokens kap 5.2.8.2,  bokföring av påslag för bidragsfinansierade projekt" u="1"/>
        <s v="Alla nya projekt och kontrakt som inkommit senast den 5 januari ska vara registrerade i projektmodulen." u="1"/>
        <s v="Sista dag för att leveranskvittera de ordrar där beställningen avser 2023 om varan eller tjänsten blivit levererad 2023." u="1"/>
        <s v="Sista dag att skicka in projektöversyner i excel- och pappersform om projekt markerade med ”Avsluta nu” ska vara avslutade 2017._x000a__x000a_Se ekonomimeddelande 2017:11 om projektöversyn 2017._x000a__x000a_" u="1"/>
        <s v="Analysdag - Fokus: rättvisande reslultat per redovisningsområde. Säkerställ att bokföringen ser korrekt ut vad gäller redovisningsområden. För detta ndamål kan t ex Linsrapporten &quot;RR per verksamhet&quot; användas." u="1"/>
        <s v="Analysdag!_x000a__x000a_Bra rapporter att ta ut: _x000a_Se särskilt över att utfallen per redovisningsområde är rättvisande." u="1"/>
        <s v="Alla leverantörsfakturor som inkommit till SLU fram till och med brytdatum finns nu i proceedo för hantering. Ekonomiavdelningen meddelar när alla fakturor finns ute i flödet." u="1"/>
        <s v="Startdatum 2019 för registrering av kontrakt, samt rekvisitioner och fakturering av kontrakt. " u="1"/>
        <s v="Startdatum 2020 för registrering av kontrakt, samt rekvisitioner och fakturering av kontrakt. " u="1"/>
        <s v="Saldo på proj 50000/75000/85000 ska vara täckt med anslag eller disponibelt kapital." u="1"/>
        <s v="Lagerinventering_x000a_Lagerinventeringar med anteckning om värderingssätt ska vara ekonomiavdelningen tillhanda. Ansvarig person skickar skannade listor till redovisning@slu.se Avser egendomarna och fastighetsförvaltningen, VHI/Lövsta, UDS, ambulatoriska och NJV. Förändringen av lager bokförs av inst/motsv om inget annat meddelas vid inventeringen. Information om vad som ska framgå av listan finns i ekonomihandboken avsnitt 12.5.12" u="1"/>
        <s v="Extern fakturering och icke-statlig rekvirering:_x000a_Sista dag att skriva externa försäljningsordrar som avser 2017. Tidigt morgonen den 3 januari skickas fakturafilen från ekonomiavdelningen. Externa försäljningsordrar kan skrivas i perioden 3-18 januari, men de kommer att faktureras/bokföras först den 22 januari i period 201801._x000a_" u="1"/>
        <s v="Information_x000a_Ekonomiavdelningen ändrar bokföringsdatum till 2017-12-31 för samtliga leverantörsfakturor under perioden. Fakturor som slutattesteras t o m 10 januari med bokföringsdatum år 2017 i Palette, bokförs i period 201712 i Agresso._x000a_Se i ekonomihandbokens avsnitt 12.2.5, Bokslut, om bokföringsdatum eventuellt ska ändras i Palette eller om periodisering ska göras beroende på produktens/tjänstens leveransdatum och fakturans ankomsttidpunkt." u="1"/>
        <s v="Sista dag att skicka in projektöversyner i excel- och pappersform om projekt markerade med ”Avsluta nu” ska vara avslutade 2017._x000a__x000a_Se ekonomimeddelande 2017:11 om projektöversyn 2017." u="1"/>
        <s v="_x000a_Sista tillfälle att analysera institutionens utfall. Kontakta ekonomiavdelningen omgående om periodiseringar eller annan bokföring verkar vara felaktig!" u="1"/>
        <s v="Analysdag - fokus löner och projekt. _x000a__x000a_Säkerställ att lönekonteringar är rätt inför att automatkonteringar och OH-uttag för bidragsfinansierade projekt bokförs sista gången den 11 januari! Använd gärna rapporten &quot;Löner per redovisningsområde&quot;, samt &quot;Löner per projekt&quot; för avstämning och analys._x000a__x000a_Gå igenom negativa projektsaldon och stäm av om eventuella oregistrerade Team projektekonomi avseende 2020 finns. Meddela  Team projektekonomisgruppen. Använd t ex rapporten &quot;Projektöversikt&quot; i UBW._x000a__x000a_Stäm av institutionens poster i balansräkningen. Använd gärna frågemallen &quot;BR- bokslutsspec&quot; vid analys. " u="1"/>
        <s v="Analysdag - fokus löner och projekt. _x000a__x000a_Säkerställ att lönekonteringar är rätt inför att automatkonteringar och OH-uttag för bidragsfinansierade projekt bokförs sista gången den 12 januari! Använd gärna rapporten &quot;Löner per redovisningsområde&quot;, samt &quot;Löner per projekt&quot; för avstämning och analys._x000a__x000a_Gå igenom negativa projektsaldon och stäm av om eventuella oregistrerade Team projektekonomi avseende 2020 finns. Meddela  Team projektekonomisgruppen. Använd t ex rapporten &quot;Projektöversikt&quot; i UBW._x000a__x000a_Stäm av institutionens poster i balansräkningen. Använd gärna frågemallen &quot;BR- bokslutsspec&quot; vid analys. " u="1"/>
        <s v="Sista dag för att leveranskvittera de ordrar där beställningen avser 2018 om varan eller tjänsten blivit levererad 2018." u="1"/>
        <s v="Kontrakt_x000a_Endast projekt och projektdelar som ska gälla från period 201801 registreras.   " u="1"/>
        <s v="Sista dag för att leveranskvittera de ordrar där beställningen avser 2019 om varan eller tjänsten blivit levererad 2019." u="1"/>
        <s v="Startdatum för internfakturering. Försäljningsordrar gjorda efter 10 december faktureras." u="1"/>
        <s v="Startdatum för internfakturering. Försäljningsordrar gjorda efter 11 december faktureras." u="1"/>
        <s v="Sista dag att meddela team projektekonomi om ni behöver rekvirera statliga bidrag som avser innevarande år.  Förfallodatum på rekvisitionerna sätts till senast den 28 december. Inga manuella rekvisitioner får förekomma._x000a_Statliga rekvisitioner kan åter göras den 22 januari." u="1"/>
        <s v="Sista dag att meddela team projektekonomi om ni behöver rekvirera statliga bidrag som avser innevarande år.  Förfallodatum på rekvisitionerna sätts till senast den 28 december. Inga manuella rekvisitioner får förekomma._x000a_Statliga rekvisitioner kan åter göras den 23 januari." u="1"/>
        <s v="Ekonomiavdelningen skickar preliminärt ekonomiskt utfall för år 2017 till det statliga koncernrapporteringssystemet Hermes (Ekonomistyrningsverket)." u="1"/>
        <s v="Ekonomiavdelningen skickar preliminärt ekonomiskt utfall för år 2018 till det statliga koncernrapporteringssystemet Hermes (Ekonomistyrningsverket)." u="1"/>
        <s v="Ekonomiavdelningen skickar preliminärt ekonomiskt utfall för år 2019 till det statliga koncernrapporteringssystemet Hermes (Ekonomistyrningsverket)." u="1"/>
        <s v="Ekonomiavdelningen skickar preliminärt ekonomiskt utfall för år 2020 till det statliga koncernrapporteringssystemet Hermes (Ekonomistyrningsverket)." u="1"/>
        <s v="Ekonomiavdelningen skickar preliminärt ekonomiskt utfall för år 2021 till det statliga koncernrapporteringssystemet Hermes (Ekonomistyrningsverket)." u="1"/>
        <s v="Ekonomiavdelningen skickar preliminärt ekonomiskt utfall för år 2022 till det statliga koncernrapporteringssystemet Hermes (Ekonomistyrningsverket)." u="1"/>
        <s v="Analysdag!_x000a__x000a_Se särskilt till att lönekonteringar är rätt senast detta datum eftersom automatkonteringar och OH-uttag för bidragsfinansierade projekt bokförs sista gången den 12 januari!_x000a__x000a_Stäm av institutionens poster i balansräkningen. Använd gärna frågemallen &quot;BR- poster institution&quot; vid analys." u="1"/>
        <s v="Extern fakturering:_x000a_Sista dag att registrera externa försäljningsordrar som avser 2017. Tidigt morgonen den 3 januari skickas fakturafilen från ekonomiavdelningen. Externa försäljningsordrar kan skrivas i perioden 3-19 januari, men de kommer att faktureras/bokföras först den 22 januari i period 201801._x000a_" u="1"/>
        <s v="Sista dagen för institutionernas/motsv bokföring avseende 2017._x000a__x000a_Om rättelser eller omföringar av löner sker i period 201712 efter ekonomiavdelningens bokföring av OH, måste påslagen räknas om. För bidragsprojekt måste OH-upplyftet korrigeras mot projektet för OH- avstämning._x000a_Även andra omföringar kan påverka OH-upplyften för bidragsfinansierade projekt. Maila redovisning@slu.se om du är osäker." u="1"/>
        <s v="Sista dagen för institutionernas/motsv bokföring avseende 2018._x000a__x000a_Om rättelser eller omföringar av löner sker i period 201812 efter ekonomiavdelningens bokföring av OH, måste påslagen räknas om. För bidragsprojekt måste OH-upplyftet korrigeras mot projektet för OH- avstämning._x000a_Även andra omföringar kan påverka OH-upplyften för bidragsfinansierade projekt. Maila redovisning@slu.se om du är osäker." u="1"/>
        <s v="Sista dagen för institutionernas/motsv bokföring avseende 2019._x000a__x000a_Om rättelser eller omföringar av löner sker i period 201912 efter ekonomiavdelningens bokföring av OH, måste påslagen räknas om. För bidragsprojekt måste OH-upplyftet korrigeras mot projektet för OH- avstämning._x000a_Även andra omföringar kan påverka OH-upplyften för bidragsfinansierade projekt. Maila redovisning@slu.se om du är osäker." u="1"/>
        <s v="Sista dagen för institutionernas/motsv bokföring avseende 2020._x000a__x000a_Om rättelser eller omföringar av löner sker i period 202012 efter ekonomiavdelningens bokföring av OH, måste påslagen räknas om. För bidragsprojekt måste OH-upplyftet korrigeras mot projektet för OH- avstämning._x000a_Även andra omföringar kan påverka OH-upplyften för bidragsfinansierade projekt. Maila redovisning@slu.se om du är osäker." u="1"/>
        <s v="Sista dagen för institutionernas/motsv bokföring avseende 2020._x000a__x000a_Om rättelser eller omföringar av löner sker i period 202012 efter ekonomiavdelningens bokföring av OH, måste påslagen räknas om. För bidragsprojekt måste OH-upplyftet korrigeras mot projektet för OH- avstämning. Även andra omföringar kan påverka OH-upplyften för bidragsfinansierade projekt. Maila redovisning@slu.se om du är osäker." u="1"/>
        <s v="Sista dag (senast kl 10) att meddela team projektekonomi fakturering av uppdrag och behov av att rekvirera medel från icke-statliga bidragsgivare avseende 2020. Fakturorna/rekvisitionerna bokförs och skickas iväg den 4:e januari._x000a__x000a_Den 21 januari kommer team projektekonomi åter att fakturera/rekvirera bidrag och uppdrag." u="1"/>
        <s v="Sista dag (senast kl 10) att meddela team projektekonomi fakturering av uppdrag och behov av att rekvirera medel från icke-statliga bidragsgivare avseende 2020. Fakturorna/rekvisitionerna bokförs och skickas iväg den 5:e januari._x000a__x000a_Den 21 januari kommer team projektekonomi åter att fakturera/rekvirera bidrag och uppdrag." u="1"/>
        <s v="Sista dag (senast kl 10) att meddela team projektekonomi fakturering av uppdrag och behov av att rekvirera medel från icke-statliga bidragsgivare avseende 2021. Fakturorna/rekvisitionerna bokförs och skickas iväg den 4:e januari._x000a__x000a_Den 20 januari kommer team projektekonomi åter att fakturera/rekvirera bidrag och uppdrag." u="1"/>
        <s v="Sista dag (senast kl 10) att meddela team Projektekonomi fakturering av uppdrag och behov av att rekvirera medel från icke-statliga bidragsgivare avseende 2022. Fakturorna/rekvisitionerna bokförs och skickas iväg den 3:e januari._x000a__x000a_Den 23 januari kommer team Projektekonomi åter att fakturera/rekvirera bidrag och uppdrag." u="1"/>
        <s v="Sista dag (senast kl 10) att meddela team Projektekonomi fakturering av uppdrag och behov av att rekvirera medel från icke-statliga bidragsgivare avseende 2023. Fakturorna/rekvisitionerna bokförs och skickas iväg den 3:e januari._x000a__x000a_Den 22 januari kommer team Projektekonomi åter att fakturera/rekvirera bidrag och uppdrag." u="1"/>
        <s v="Extern fakturering:_x000a_Sista dag att registrera externa försäljningsordrar som avser 2018. Tidigt morgonen den 3 januari skickas fakturafilen från ekonomiavdelningen. Externa försäljningsordrar kan skrivas i perioden 3-21 januari, men de kommer att faktureras/bokföras först den 22 januari i period 201901._x000a_" u="1"/>
        <s v="Extern fakturering:_x000a_Sista dag att registrera externa försäljningsordrar som avser 2019. Tidigt morgonen den 3 januari skickas fakturafilen från ekonomiavdelningen. Externa försäljningsordrar kan skrivas i perioden 3-21 januari, men de kommer att faktureras/bokföras först den 22 januari i period 201901._x000a_" u="1"/>
        <s v="SLU Holding lämnar besked om preliminärt resultat för 2017. Ta bort denna information?" u="1"/>
        <s v="Årsredovisningen 2016 ska vara lämnad till regeringen." u="1"/>
        <s v="Årsredovisningen 2017 ska vara lämnad till regeringen." u="1"/>
        <s v="Årsredovisningen 2018 ska vara lämnad till regeringen." u="1"/>
        <s v="Årsredovisningen 2019 ska vara lämnad till regeringen." u="1"/>
        <s v="Årsredovisningen 2020 ska vara lämnad till regeringen." u="1"/>
        <s v="Årsredovisningen 2021 ska vara lämnad till regeringen." u="1"/>
        <s v="Årsredovisningen 2022 ska vara lämnad till regeringen." u="1"/>
        <s v="Information_x000a_Alla nya projekt och kontrakt som inkommit senast den 5 januari ska vara registrerade i projektmodulen." u="1"/>
        <s v="Bidragsrekvisitioner_x000a_Startdatum 2018 för att rekvirera statliga bidragsmedel. Meddela kontraktsgruppen om behov av att rekvirera medel finns." u="1"/>
        <s v="Startdatum 2018 för externfakturering. Försäljningsordrar gjorda efter 2 januari faktureras." u="1"/>
        <s v="Startdatum 2019 för externfakturering. Försäljningsordrar gjorda efter 2 januari faktureras." u="1"/>
        <s v="Startdatum 2020 för externfakturering. Försäljningsordrar gjorda efter 2 januari faktureras." u="1"/>
        <s v="Brytdag för staten, d.v.s. sista dag att ta emot fakturor mellan myndigheter. Ekonomiavdelningen tar hänsyn till brytdagen när fakturor distribueras till mottagarna." u="1"/>
        <s v="Verifikationsmaterial skickas till Ulls hus godsmottagning, Centralarkivet Ekonomi, Ulls gränd 1, 756 51 Uppsala. Märk paketet med ”Verifikationer inst XXX”. Verifikationer avseende 2017, samt bilagor som skannats till fakturor i Palette ska arkiveras i centralarkivet. _x000a__x000a_Se ekonomihandboken avsnitt 4.2 om arkivering av verifikationsmaterial och informationen om arkivering av inskannade kvitton och underlag till fakturor. Observera informationen om hur märkning av verifikationsboxarna ska se ut!" u="1"/>
        <s v="Sista dag för institutioner/motsv samt avdelningar/kanslier inom uadm att lämna bokslutskommentar. Kommentarerna laddas upp i Lins (egen menypunkt)." u="1"/>
        <s v="Alla nya projekt och kontrakt som inkommit senast den 5 januari ska vara registrerade i projektmodulen. Efter detta datum registreras endast projekt och projektdelar som ska gälla från period 201801." u="1"/>
        <s v="Sista dag för slutattest i Proceedo för år 2019.  Leverantörsfakturor inkomna t.o.m brytdagen finns för attest och kontering den 6 januari. Alla fakturor som tillhör 2019 ska vara slutattesterade av behörig person om fakturan är riktig. _x000a__x000a_Ekonomiavdelningen meddelar via mail när fakturorna finns tillgängliga för mottagarna. Fakturor inkomna efter brytdagen finns också tillgängliga i Proceedo men kommer att bokföras i period 202001. " u="1"/>
        <s v="Sista dag för slutattest i Proceedo för år 2019.  Leverantörsfakturor inkomna t.o.m brytdagen finns för attest och kontering den 7 januari. Alla fakturor som tillhör 2019 ska vara slutattesterade av behörig person om fakturan är riktig. _x000a__x000a_Ekonomiavdelningen meddelar via mail när fakturorna finns tillgängliga för mottagarna. Fakturor inkomna efter brytdagen finns också tillgängliga i Proceedo men kommer att bokföras i period 202001. " u="1"/>
        <s v="Transferering av medel_x000a_Sista dag att sända transfereringar. Underskrivet underlag ska vara ekonomiavdelningen tillhanda. Mottagande myndighet måste få betalningen bokförd i år." u="1"/>
        <s v="Agresso stängs för registrering, men är öppet för uppföljning. Ekonomiavdelningen meddelar när Agresso åter är öppet för registrering._x000a__x000a_Detta för att ekonomiavdelningen ska bokföra_x000a__x000a_* den slutliga bokföringen av lönebaserade automatkonteringar, dvs universitets-, fakultets-, institutions-, biblioteks- och lokalpåslag för december._x000a__x000a_* det slutliga OH-uttaget (och lokalupplyftet) från bidragsprojekt med kontrakt till OH-avstämningsprojekten kod 50000, 75000 resp 85000 (upplyftet)." u="1"/>
        <s v="Analysdag!_x000a__x000a_Sista tillfälle att analysera institutionens utfall 2017. Kontakta ekonomiavdelningen omgående om periodiseringar eller annan bokföring verkar vara felaktig!" u="1"/>
        <s v="Analysdag - fokus löner och projekt. _x000a__x000a_Säkerställ att lönekonteringar är rätt inför att automatkonteringar och OH-uttag för bidragsfinansierade projekt bokförs sista gången den 10 januari! Använd gärna rapporten &quot;Löner per redovisningsområde&quot;, samt &quot;Löner per projekt&quot; för avstämning och analys._x000a__x000a_Gå igenom negativa projektsaldon och stäm av om eventuella oregistrerade kontrakt avseende 2023 finns. Meddela Projektekonomi omgående. Använd t ex rapporten &quot;Projektöversikt&quot; i UBW._x000a__x000a_Stäm av institutionens poster i balansräkningen. Använd gärna frågemallen &quot;BR- bokslutsspec&quot; vid analys. " u="1"/>
        <s v="Analysdag - fokus löner och projekt. _x000a__x000a_Säkerställ att lönekonteringar är rätt inför att automatkonteringar och OH-uttag för bidragsfinansierade projekt bokförs sista gången den 11 januari! Använd gärna rapporten &quot;Löner per redovisningsområde&quot;, samt &quot;Löner per projekt&quot; för avstämning och analys._x000a__x000a_Gå igenom negativa projektsaldon och stäm av om eventuella oregistrerade kontrakt avseende 2022 finns. Meddela Projektekonomi omgående. Använd t ex rapporten &quot;Projektöversikt&quot; i UBW._x000a__x000a_Stäm av institutionens poster i balansräkningen. Använd gärna frågemallen &quot;BR- bokslutsspec&quot; vid analys. " u="1"/>
        <s v="Sista dag för fakulteter och universitetsadministrationen totalt att lämna bokslutskommentar.  Kommentarerna laddas upp i Lins (egen menypunkt)." u="1"/>
        <s v="Sista dag för att bokföra centrala kostnader som går via fil.  T ex hyror, telefoni." u="1"/>
        <s v="Alla nya projekt och kontrakt som inkommit senast den 4 januari ska vara registrerade i projektmodulen. Efter detta datum registreras endast projekt och projektdelar som ska gälla från period 202001." u="1"/>
        <s v="Brytdag för staten, d.v.s. sista dag att ta emot fakturor mellan myndigheter. Ekonomiavdelningen tar hänsyn till brytdagen när bokföringsdatum sätts på fakturan." u="1"/>
        <s v="Ekonomiavdelningen bokför utlägg från reseräkningar (löneskuld). Bokföringen sker på sjuställigt kostnadsställe på särskilda projektnummer som inte behöver nollställas. Bokföringen reverseras i period 01." u="1"/>
        <s v="Sista dagen att skriva interna försäljningsordrar. Natten mot den 10 dec faktureras ordrarna. Interna försäljningsordrar kan skrivas även efter detta datum, men de kommer att faktureras den 23 januari i period 20XX-01. Endast utförd tjänst eller levererad vara får faktureras. De internfakturor som inte slutattesterats senast 30 december kommer makuleras." u="1"/>
        <s v="Analysdag - fokus löner och projekt. _x000a__x000a_Säkerställ att lönekonteringar är rätt inför att automatkonteringar och OH-uttag för bidragsfinansierade projekt bokförs sista gången den 10 januari! Använd gärna rapporten &quot;Löner per redovisningsområde&quot;, samt &quot;Löner per projekt&quot; för avstämning och analys._x000a__x000a_Gå igenom negativa projektsaldon och stäm av om eventuella oregistrerade kontrakt avseende 2018 finns. Meddela  kontraktsgruppen senast 4 januari. Använd t ex rapporten &quot;Projektöversikt&quot; i Agresso._x000a__x000a_Stäm av institutionens poster i balansräkningen. Använd gärna frågemallen &quot;BR- bokslutsspec&quot; vid analys. " u="1"/>
        <s v="Analysdag - fokus löner och projekt. _x000a__x000a_Säkerställ att lönekonteringar är rätt inför att automatkonteringar och OH-uttag för bidragsfinansierade projekt bokförs sista gången den 10 januari! Använd gärna rapporten &quot;Löner per redovisningsområde&quot;, samt &quot;Löner per projekt&quot; för avstämning och analys._x000a__x000a_Gå igenom negativa projektsaldon och stäm av om eventuella oregistrerade kontrakt avseende 2019 finns. Meddela  kontraktsgruppen senast 4 januari. Använd t ex rapporten &quot;Projektöversikt&quot; i Agresso._x000a__x000a_Stäm av institutionens poster i balansräkningen. Använd gärna frågemallen &quot;BR- bokslutsspec&quot; vid analys. " u="1"/>
        <s v="Analysdag - fokus löner och projekt. _x000a__x000a_Säkerställ att lönekonteringar är rätt inför att automatkonteringar och OH-uttag för bidragsfinansierade projekt bokförs sista gången den 12 januari! Använd gärna rapporten &quot;Löner per redovisningsområde&quot;, samt &quot;Löner per projekt&quot; för avstämning och analys._x000a__x000a_Gå igenom negativa projektsaldon och stäm av om eventuella oregistrerade kontrakt avseende 2017 finns. Meddela  kontraktsgruppen senast 5 januari. Använd t ex rapporten &quot;Projektöversikt&quot; i Agresso._x000a__x000a_Stäm av institutionens poster i balansräkningen. Använd gärna frågemallen &quot;BR- bokslutsspec&quot; vid analys. " u="1"/>
        <s v="Underskrivet underlag för externa transfereringar ska vara ekonomiavdelningen tillhanda senast detta datum för att mottagande myndighet ska få betalningen bokförd i år. Det är många externa transfereringar just under december månad, så var gärna ute i god tid före sistadatumet om det är möjligt._x000a_" u="1"/>
        <s v="Sista dag att meddela kontraktsgruppen fakturering av uppdrag och behov av att rekvirera medel från icke-statliga bidragsgivare avseende 2017._x000a__x000a_Under perioden 2018-01-03—01-18 kommer ingen fakturering av uppdrag/ rekvirering av bidrag göras. Detta för att vi ska göra avstämningar, periodiseringar m.m. Den 22 januari kommer kontraktsgruppen åter att fakturera/rekvirera bidrag och uppdrag." u="1"/>
        <s v="Sista dag att meddela kontraktsgruppen fakturering av uppdrag och behov av att rekvirera medel från icke-statliga bidragsgivare avseende 2017._x000a__x000a_Under perioden 2018-01-03—01-19 kommer ingen fakturering av uppdrag/ rekvirering av bidrag göras. Detta för att vi ska göra avstämningar, periodiseringar m.m. Den 22 januari kommer kontraktsgruppen åter att fakturera/rekvirera bidrag och uppdrag." u="1"/>
        <s v="Analysdag! _x000a__x000a_Tips: Säkerställ att lönekonteringar är rätt inför att automatkonteringar och OH-uttag för bidragsfinansierade projekt bokförs sista gången den 12 januari! Använd gärna rapporten &quot;Löner per redovisningsområde&quot;, samt &quot;Löner per projekt&quot; för avstämning och analys._x000a__x000a_Gå igenom negativa projektsaldon och stäm av om eventuella oregistrerade kontrakt avseende 2017 finns. Meddela  kontraktsgruppen senast 5 januari. Använd t ex rapporten &quot;Projektöversikt&quot; i Agresso._x000a__x000a_Stäm av institutionens poster i balansräkningen. Använd gärna frågemallen &quot;BR- bokslutsspec&quot; vid analys. " u="1"/>
        <s v="Sista dagen för institutionernas/motsv bokföring avseende 2021._x000a__x000a_Om rättelser eller omföringar av löner sker i period 202112 efter ekonomiavdelningens bokföring av OH, måste institutionen räkna om påslagen. För bidragsprojekt måste OH-upplyftet korrigeras mot projektet för OH- avstämning. Även andra omföringar kan påverka OH-upplyften för bidragsfinansierade projekt. Maila redovisning@slu.se om du är osäker." u="1"/>
        <s v="Sista dagen för institutionernas/motsv bokföring avseende 2022._x000a__x000a_Om rättelser eller omföringar av löner sker i period 202212 efter ekonomiavdelningens bokföring av OH, måste institutionen räkna om påslagen. För bidragsprojekt måste OH-upplyftet korrigeras mot projektet för OH- avstämning. Även andra omföringar kan påverka OH-upplyften för bidragsfinansierade projekt. Maila redovisning@slu.se om du är osäker." u="1"/>
        <s v="Sista dagen för institutionernas/motsv bokföring avseende 2023._x000a__x000a_Om rättelser eller omföringar av löner sker i period 202312 efter ekonomiavdelningens bokföring av OH, måste institutionen räkna om påslagen. För bidragsprojekt måste OH-upplyftet korrigeras mot projektet för OH- avstämning. Även andra omföringar kan påverka OH-upplyften för bidragsfinansierade projekt. Maila redovisning@slu.se om du är osäker." u="1"/>
        <s v="Verifikationsmaterial skickas till Ulls hus godsmottagning, Centralarkivet Ekonomi, Ulls gränd 1, 756 51 Uppsala. Skriv ”Centralarkivet upppackning” inom parantes på försändelsen._x000a__x000a_Se ekonomihandboken avsnitt 4.2 om arkivering av verifikationsmaterial och informationen om arkivering av inskannade kvitton och underlag till fakturor. _x000a__x000a_Observera särskilt informationen om hur märkning av verifikationsboxarna ska se ut!" u="1"/>
        <s v="SLU Holding lämnar besked om preliminärt resultat för 2017. " u="1"/>
        <s v="Nollställning gemensamma kostnader (950*-projekt): Ekonomiavdelningen bokför fördelning från 950*-projektkoder till samlingsprojekt för kapital. Se ekonomihandboken avsnitt 5.5" u="1"/>
        <s v="Lantbruk_x000a_Avräkningsunderlag avseende lantbruksprodukter ska bokföras av inst/motsv om inget annat överenskommits. Om avräkningsunderlag inte inkommit måste inst/motsv bokföra en förväntad intäkt som periodavgränsningspost (kontering 1392/3369)." u="1"/>
        <s v="SLU Holding lämnar besked om preliminärt resultat för 2019. " u="1"/>
        <s v="Sista dagen för faktulteterna att bokföra på 2017." u="1"/>
        <s v="Sista dag för att levernskvittera de ordrar där beställningen avser 2018 om varan eller tjänsten blivit levererad 2018." u="1"/>
        <s v="Sista dag att anmäla tvistiga internfakturor._x000a__x000a_Vid eventuella tvistigheter åligger det köpande part att kontakta säljande part och reda ut vad som gäller. Om institutionerna inte kan enas finns möjlighet för säljande part ta ärendet till red.chef för slutlig bedömning._x000a__x000a_Obetalda internfakturor och motsvarande interna leverantörsfakturor som finns kvar efter den 10 januari kommer att krediteras/makuleras,  d v s tas bort ur systemet." u="1"/>
        <s v="Sista dag för ekonomiavdelningen att bokföra löpande inbetalningar daterade t o m 2018-12-31. Rättelser efter avstämningar kan göras t.o.m. 2019-01-09." u="1"/>
        <s v="Sista dag för ekonomiavdelningen att bokföra löpande inbetalningar daterade t o m 2019-12-31. Rättelser efter avstämningar kan göras t.o.m. 2019-01-09." u="1"/>
        <s v="Information_x000a_Ekonomiavdelningen stämmer av fordringar och skulder, avgifts- och försäljningsintäkter, kostnader, erhållna och lämnade bidrag och periodavgränsningsposter gentemot andra myndigheter. Rättelser som påverkar institutionens bokföring meddelas övergripande ekonom." u="1"/>
        <s v="Samtliga inkomna bidrags- och uppdragskontrakt som avser 2017 ska vara ekonomiavdelningen tillhanda." u="1"/>
        <s v="Samtliga inkomna bidrags- och uppdragskontrakt som avser 2018 ska vara ekonomiavdelningen tillhanda." u="1"/>
        <s v="Samtliga inkomna bidrags- och uppdragskontrakt som avser 2019 ska vara ekonomiavdelningen tillhanda." u="1"/>
        <s v="Samtliga inkomna bidrags- och uppdragskontrakt som avser 2020 ska vara ekonomiavdelningen tillhanda." u="1"/>
        <s v="Samtliga inkomna bidrags- och uppdragskontrakt som avser 2021 ska vara ekonomiavdelningen tillhanda." u="1"/>
        <s v="Samtliga inkomna bidrags- och uppdragskontrakt som avser 2022 ska vara ekonomiavdelningen tillhanda." u="1"/>
        <s v="Samtliga inkomna bidrags- och uppdragskontrakt som avser 2023 ska vara ekonomiavdelningen tillhanda." u="1"/>
        <s v="Sista dag att meddela team projektekonomi om ni behöver rekvirera statliga bidrag som avser 2020.  Förfallodatum på rekvisitionerna sätts till senast den 28 december 2020. Inga manuella rekvisitioner får förekomma._x000a_Statliga rekvisitioner kan åter göras den 21 januari." u="1"/>
        <s v="Sista dag att meddela team projektekonomi om ni behöver rekvirera statliga bidrag som avser 2021.  Förfallodatum på rekvisitionerna sätts till senast den 28 december 2021. Inga manuella rekvisitioner får förekomma._x000a_Statliga rekvisitioner kan åter göras den 20 januari." u="1"/>
      </sharedItems>
    </cacheField>
    <cacheField name="Kontakt" numFmtId="0">
      <sharedItems containsBlank="1"/>
    </cacheField>
    <cacheField name="Länkar/mallar" numFmtId="0">
      <sharedItems containsBlank="1"/>
    </cacheField>
    <cacheField name="Intern kommentar" numFmtId="0">
      <sharedItems containsBlank="1"/>
    </cacheField>
  </cacheFields>
  <extLst>
    <ext xmlns:x14="http://schemas.microsoft.com/office/spreadsheetml/2009/9/main" uri="{725AE2AE-9491-48be-B2B4-4EB974FC3084}">
      <x14:pivotCacheDefinition/>
    </ext>
  </extLst>
</pivotCacheDefinition>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000-000000000000}" name="Pivottabell1" cacheId="486" applyNumberFormats="0" applyBorderFormats="0" applyFontFormats="0" applyPatternFormats="0" applyAlignmentFormats="0" applyWidthHeightFormats="1" dataCaption="Värden" updatedVersion="8" minRefreshableVersion="3" rowGrandTotals="0" colGrandTotals="0" itemPrintTitles="1" createdVersion="5" indent="0" outline="1" outlineData="1" multipleFieldFilters="0" rowHeaderCaption="BOKSLUTSKALENDER">
  <location ref="A3:A94" firstHeaderRow="1" firstDataRow="1" firstDataCol="1" rowPageCount="1" colPageCount="1"/>
  <pivotFields count="10">
    <pivotField axis="axisRow" showAll="0" sortType="ascending">
      <items count="294">
        <item h="1" m="1" x="228"/>
        <item h="1" m="1" x="282"/>
        <item h="1" m="1" x="172"/>
        <item h="1" m="1" x="110"/>
        <item h="1" m="1" x="274"/>
        <item h="1" m="1" x="206"/>
        <item h="1" m="1" x="88"/>
        <item h="1" m="1" x="232"/>
        <item h="1" m="1" x="265"/>
        <item h="1" m="1" x="153"/>
        <item h="1" m="1" x="204"/>
        <item h="1" m="1" x="146"/>
        <item h="1" m="1" x="260"/>
        <item h="1" m="1" x="197"/>
        <item h="1" m="1" x="135"/>
        <item h="1" m="1" x="76"/>
        <item h="1" m="1" x="251"/>
        <item h="1" m="1" x="191"/>
        <item h="1" m="1" x="130"/>
        <item h="1" m="1" x="125"/>
        <item h="1" m="1" x="69"/>
        <item h="1" m="1" x="241"/>
        <item h="1" m="1" x="182"/>
        <item h="1" m="1" x="236"/>
        <item h="1" m="1" x="177"/>
        <item h="1" m="1" x="114"/>
        <item h="1" m="1" x="292"/>
        <item h="1" m="1" x="230"/>
        <item h="1" m="1" x="287"/>
        <item h="1" m="1" x="164"/>
        <item h="1" m="1" x="105"/>
        <item h="1" m="1" x="283"/>
        <item h="1" m="1" x="102"/>
        <item h="1" m="1" x="217"/>
        <item h="1" m="1" x="174"/>
        <item h="1" m="1" x="112"/>
        <item h="1" m="1" x="276"/>
        <item h="1" m="1" x="269"/>
        <item h="1" m="1" x="208"/>
        <item h="1" m="1" x="89"/>
        <item h="1" m="1" x="154"/>
        <item h="1" m="1" x="92"/>
        <item h="1" m="1" x="264"/>
        <item h="1" m="1" x="147"/>
        <item h="1" m="1" x="198"/>
        <item h="1" m="1" x="139"/>
        <item h="1" m="1" x="136"/>
        <item h="1" m="1" x="78"/>
        <item h="1" m="1" x="252"/>
        <item h="1" m="1" x="192"/>
        <item h="1" m="1" x="247"/>
        <item h="1" m="1" x="187"/>
        <item h="1" m="1" x="126"/>
        <item h="1" m="1" x="70"/>
        <item h="1" m="1" x="242"/>
        <item h="1" m="1" x="65"/>
        <item h="1" m="1" x="237"/>
        <item h="1" m="1" x="178"/>
        <item h="1" m="1" x="115"/>
        <item h="1" m="1" x="59"/>
        <item h="1" m="1" x="109"/>
        <item h="1" m="1" x="288"/>
        <item h="1" m="1" x="224"/>
        <item h="1" m="1" x="165"/>
        <item h="1" m="1" x="106"/>
        <item h="1" m="1" x="162"/>
        <item h="1" m="1" x="218"/>
        <item h="1" m="1" x="277"/>
        <item h="1" m="1" x="271"/>
        <item h="1" m="1" x="210"/>
        <item h="1" m="1" x="90"/>
        <item h="1" m="1" x="212"/>
        <item h="1" m="1" x="155"/>
        <item h="1" m="1" x="94"/>
        <item h="1" m="1" x="150"/>
        <item h="1" m="1" x="202"/>
        <item h="1" m="1" x="148"/>
        <item h="1" m="1" x="199"/>
        <item h="1" m="1" x="137"/>
        <item h="1" m="1" x="79"/>
        <item h="1" m="1" x="253"/>
        <item h="1" m="1" x="75"/>
        <item h="1" m="1" x="248"/>
        <item h="1" m="1" x="188"/>
        <item h="1" m="1" x="127"/>
        <item h="1" m="1" x="71"/>
        <item h="1" m="1" x="121"/>
        <item h="1" m="1" x="66"/>
        <item h="1" m="1" x="238"/>
        <item h="1" m="1" x="179"/>
        <item h="1" m="1" x="116"/>
        <item h="1" m="1" x="171"/>
        <item h="1" m="1" x="289"/>
        <item h="1" m="1" x="225"/>
        <item h="1" m="1" x="166"/>
        <item h="1" m="1" x="221"/>
        <item h="1" m="1" x="219"/>
        <item h="1" m="1" x="101"/>
        <item h="1" m="1" x="211"/>
        <item h="1" m="1" x="91"/>
        <item h="1" m="1" x="273"/>
        <item h="1" m="1" x="213"/>
        <item h="1" m="1" x="266"/>
        <item h="1" m="1" x="205"/>
        <item h="1" m="1" x="262"/>
        <item h="1" m="1" x="85"/>
        <item h="1" m="1" x="142"/>
        <item h="1" m="1" x="81"/>
        <item h="1" m="1" x="256"/>
        <item h="1" m="1" x="138"/>
        <item h="1" m="1" x="193"/>
        <item h="1" m="1" x="131"/>
        <item h="1" m="1" x="249"/>
        <item h="1" m="1" x="189"/>
        <item h="1" m="1" x="243"/>
        <item h="1" m="1" x="183"/>
        <item h="1" m="1" x="122"/>
        <item h="1" m="1" x="67"/>
        <item h="1" m="1" x="239"/>
        <item h="1" m="1" x="62"/>
        <item h="1" m="1" x="233"/>
        <item h="1" m="1" x="173"/>
        <item h="1" m="1" x="111"/>
        <item h="1" m="1" x="290"/>
        <item h="1" m="1" x="226"/>
        <item h="1" m="1" x="284"/>
        <item h="1" m="1" x="222"/>
        <item h="1" m="1" x="103"/>
        <item h="1" m="1" x="231"/>
        <item h="1" m="1" x="278"/>
        <item h="1" m="1" x="98"/>
        <item h="1" m="1" x="93"/>
        <item h="1" m="1" x="99"/>
        <item h="1" m="1" x="275"/>
        <item h="1" m="1" x="267"/>
        <item h="1" m="1" x="207"/>
        <item h="1" m="1" x="151"/>
        <item h="1" m="1" x="149"/>
        <item h="1" m="1" x="83"/>
        <item h="1" m="1" x="258"/>
        <item h="1" m="1" x="140"/>
        <item h="1" m="1" x="254"/>
        <item h="1" m="1" x="194"/>
        <item h="1" m="1" x="132"/>
        <item h="1" m="1" x="250"/>
        <item h="1" m="1" x="72"/>
        <item h="1" m="1" x="244"/>
        <item h="1" m="1" x="184"/>
        <item h="1" m="1" x="123"/>
        <item h="1" m="1" x="68"/>
        <item h="1" m="1" x="118"/>
        <item h="1" m="1" x="63"/>
        <item h="1" m="1" x="175"/>
        <item h="1" m="1" x="113"/>
        <item h="1" m="1" x="167"/>
        <item h="1" m="1" x="107"/>
        <item h="1" m="1" x="285"/>
        <item h="1" m="1" x="163"/>
        <item h="1" m="1" x="60"/>
        <item h="1" m="1" x="279"/>
        <item h="1" m="1" x="158"/>
        <item h="1" m="1" x="95"/>
        <item h="1" m="1" x="160"/>
        <item h="1" m="1" x="100"/>
        <item h="1" m="1" x="156"/>
        <item h="1" m="1" x="97"/>
        <item h="1" m="1" x="270"/>
        <item h="1" m="1" x="209"/>
        <item h="1" m="1" x="152"/>
        <item h="1" m="1" x="203"/>
        <item h="1" m="1" x="86"/>
        <item h="1" m="1" x="261"/>
        <item h="1" m="1" x="200"/>
        <item h="1" m="1" x="144"/>
        <item h="1" m="1" x="259"/>
        <item h="1" m="1" x="141"/>
        <item h="1" m="1" x="80"/>
        <item h="1" m="1" x="255"/>
        <item h="1" m="1" x="195"/>
        <item h="1" m="1" x="133"/>
        <item h="1" m="1" x="128"/>
        <item h="1" m="1" x="73"/>
        <item h="1" m="1" x="245"/>
        <item h="1" m="1" x="185"/>
        <item h="1" m="1" x="124"/>
        <item h="1" m="1" x="180"/>
        <item h="1" m="1" x="119"/>
        <item h="1" m="1" x="64"/>
        <item h="1" m="1" x="234"/>
        <item h="1" m="1" x="176"/>
        <item h="1" m="1" x="227"/>
        <item h="1" m="1" x="168"/>
        <item h="1" m="1" x="108"/>
        <item h="1" m="1" x="223"/>
        <item h="1" m="1" x="61"/>
        <item h="1" m="1" x="280"/>
        <item h="1" m="1" x="159"/>
        <item h="1" m="1" x="214"/>
        <item h="1" m="1" x="96"/>
        <item h="1" m="1" x="220"/>
        <item h="1" m="1" x="161"/>
        <item h="1" m="1" x="216"/>
        <item h="1" m="1" x="157"/>
        <item h="1" m="1" x="272"/>
        <item h="1" m="1" x="263"/>
        <item h="1" m="1" x="87"/>
        <item h="1" m="1" x="201"/>
        <item h="1" m="1" x="145"/>
        <item h="1" m="1" x="84"/>
        <item h="1" m="1" x="143"/>
        <item h="1" m="1" x="82"/>
        <item h="1" m="1" x="257"/>
        <item h="1" m="1" x="196"/>
        <item h="1" m="1" x="134"/>
        <item h="1" m="1" x="190"/>
        <item h="1" m="1" x="129"/>
        <item h="1" m="1" x="74"/>
        <item h="1" m="1" x="246"/>
        <item h="1" m="1" x="186"/>
        <item h="1" m="1" x="240"/>
        <item h="1" m="1" x="181"/>
        <item h="1" m="1" x="120"/>
        <item h="1" m="1" x="235"/>
        <item h="1" m="1" x="291"/>
        <item h="1" m="1" x="229"/>
        <item h="1" m="1" x="169"/>
        <item h="1" m="1" x="286"/>
        <item h="1" m="1" x="117"/>
        <item h="1" m="1" x="104"/>
        <item h="1" m="1" x="281"/>
        <item h="1" m="1" x="215"/>
        <item h="1" m="1" x="268"/>
        <item h="1" m="1" x="30"/>
        <item h="1" m="1" x="31"/>
        <item h="1" m="1" x="32"/>
        <item h="1" m="1" x="33"/>
        <item h="1" m="1" x="34"/>
        <item h="1" m="1" x="35"/>
        <item h="1" m="1" x="36"/>
        <item h="1" m="1" x="37"/>
        <item h="1" m="1" x="38"/>
        <item h="1" m="1" x="39"/>
        <item h="1" m="1" x="40"/>
        <item h="1" m="1" x="41"/>
        <item h="1" m="1" x="42"/>
        <item h="1" m="1" x="77"/>
        <item h="1" m="1" x="43"/>
        <item h="1" m="1" x="44"/>
        <item h="1" m="1" x="45"/>
        <item h="1" m="1" x="46"/>
        <item h="1" m="1" x="47"/>
        <item h="1" m="1" x="48"/>
        <item h="1" m="1" x="49"/>
        <item h="1" m="1" x="50"/>
        <item h="1" m="1" x="51"/>
        <item h="1" m="1" x="52"/>
        <item h="1" m="1" x="53"/>
        <item h="1" m="1" x="54"/>
        <item h="1" m="1" x="55"/>
        <item h="1" m="1" x="170"/>
        <item h="1" m="1" x="56"/>
        <item h="1" m="1" x="57"/>
        <item h="1" m="1" x="58"/>
        <item x="0"/>
        <item x="1"/>
        <item x="2"/>
        <item x="3"/>
        <item x="4"/>
        <item x="5"/>
        <item x="6"/>
        <item m="1" x="29"/>
        <item x="7"/>
        <item x="8"/>
        <item x="9"/>
        <item x="10"/>
        <item x="11"/>
        <item x="12"/>
        <item x="13"/>
        <item x="14"/>
        <item x="15"/>
        <item x="16"/>
        <item x="17"/>
        <item x="19"/>
        <item x="20"/>
        <item x="21"/>
        <item x="22"/>
        <item x="23"/>
        <item x="24"/>
        <item x="25"/>
        <item x="26"/>
        <item x="27"/>
        <item x="28"/>
        <item h="1" x="18"/>
        <item t="default"/>
      </items>
    </pivotField>
    <pivotField showAll="0"/>
    <pivotField showAll="0"/>
    <pivotField axis="axisPage" multipleItemSelectionAllowed="1" showAll="0">
      <items count="9">
        <item x="1"/>
        <item x="4"/>
        <item x="0"/>
        <item x="6"/>
        <item x="5"/>
        <item x="3"/>
        <item x="2"/>
        <item m="1" x="7"/>
        <item t="default"/>
      </items>
    </pivotField>
    <pivotField showAll="0" defaultSubtotal="0"/>
    <pivotField axis="axisRow" showAll="0">
      <items count="180">
        <item sd="0" m="1" x="154"/>
        <item sd="0" m="1" x="155"/>
        <item sd="0" m="1" x="75"/>
        <item sd="0" m="1" x="161"/>
        <item sd="0" x="24"/>
        <item sd="0" m="1" x="112"/>
        <item sd="0" m="1" x="127"/>
        <item sd="0" m="1" x="133"/>
        <item sd="0" x="26"/>
        <item sd="0" x="61"/>
        <item sd="0" x="16"/>
        <item sd="0" x="52"/>
        <item sd="0" x="49"/>
        <item sd="0" m="1" x="64"/>
        <item sd="0" x="59"/>
        <item sd="0" x="46"/>
        <item sd="0" x="45"/>
        <item sd="0" x="35"/>
        <item sd="0" m="1" x="111"/>
        <item sd="0" m="1" x="110"/>
        <item sd="0" m="1" x="162"/>
        <item sd="0" m="1" x="93"/>
        <item sd="0" m="1" x="117"/>
        <item sd="0" x="50"/>
        <item sd="0" x="53"/>
        <item sd="0" m="1" x="138"/>
        <item sd="0" m="1" x="139"/>
        <item sd="0" x="34"/>
        <item sd="0" x="58"/>
        <item sd="0" m="1" x="136"/>
        <item sd="0" x="20"/>
        <item sd="0" x="13"/>
        <item sd="0" m="1" x="81"/>
        <item sd="0" x="57"/>
        <item sd="0" m="1" x="143"/>
        <item sd="0" m="1" x="82"/>
        <item sd="0" x="41"/>
        <item sd="0" m="1" x="84"/>
        <item sd="0" m="1" x="88"/>
        <item sd="0" m="1" x="85"/>
        <item sd="0" m="1" x="67"/>
        <item sd="0" x="42"/>
        <item sd="0" m="1" x="90"/>
        <item sd="0" m="1" x="164"/>
        <item sd="0" x="2"/>
        <item sd="0" m="1" x="167"/>
        <item sd="0" x="12"/>
        <item sd="0" x="1"/>
        <item sd="0" x="36"/>
        <item sd="0" m="1" x="120"/>
        <item sd="0" m="1" x="121"/>
        <item sd="0" m="1" x="176"/>
        <item sd="0" m="1" x="115"/>
        <item sd="0" m="1" x="163"/>
        <item sd="0" m="1" x="123"/>
        <item sd="0" x="30"/>
        <item sd="0" m="1" x="86"/>
        <item sd="0" m="1" x="148"/>
        <item sd="0" m="1" x="102"/>
        <item sd="0" m="1" x="153"/>
        <item sd="0" m="1" x="103"/>
        <item sd="0" m="1" x="106"/>
        <item sd="0" m="1" x="119"/>
        <item sd="0" m="1" x="97"/>
        <item sd="0" x="29"/>
        <item sd="0" x="6"/>
        <item sd="0" m="1" x="168"/>
        <item sd="0" m="1" x="169"/>
        <item sd="0" m="1" x="100"/>
        <item sd="0" m="1" x="170"/>
        <item sd="0" m="1" x="171"/>
        <item sd="0" m="1" x="101"/>
        <item sd="0" x="63"/>
        <item sd="0" m="1" x="165"/>
        <item sd="0" x="62"/>
        <item sd="0" x="47"/>
        <item sd="0" m="1" x="99"/>
        <item sd="0" m="1" x="105"/>
        <item sd="0" m="1" x="74"/>
        <item sd="0" m="1" x="177"/>
        <item sd="0" m="1" x="113"/>
        <item sd="0" m="1" x="135"/>
        <item sd="0" x="33"/>
        <item sd="0" m="1" x="98"/>
        <item sd="0" m="1" x="132"/>
        <item sd="0" x="3"/>
        <item sd="0" m="1" x="151"/>
        <item sd="0" m="1" x="116"/>
        <item sd="0" m="1" x="72"/>
        <item sd="0" m="1" x="149"/>
        <item sd="0" m="1" x="175"/>
        <item sd="0" m="1" x="104"/>
        <item sd="0" m="1" x="109"/>
        <item sd="0" m="1" x="140"/>
        <item sd="0" m="1" x="76"/>
        <item sd="0" m="1" x="122"/>
        <item sd="0" m="1" x="156"/>
        <item sd="0" m="1" x="114"/>
        <item sd="0" m="1" x="83"/>
        <item sd="0" m="1" x="92"/>
        <item sd="0" m="1" x="89"/>
        <item sd="0" m="1" x="150"/>
        <item sd="0" m="1" x="173"/>
        <item sd="0" m="1" x="172"/>
        <item sd="0" x="21"/>
        <item sd="0" m="1" x="137"/>
        <item sd="0" m="1" x="141"/>
        <item sd="0" m="1" x="77"/>
        <item sd="0" x="27"/>
        <item sd="0" x="48"/>
        <item sd="0" m="1" x="157"/>
        <item sd="0" m="1" x="107"/>
        <item sd="0" m="1" x="130"/>
        <item sd="0" x="54"/>
        <item sd="0" x="55"/>
        <item sd="0" x="56"/>
        <item sd="0" m="1" x="124"/>
        <item sd="0" m="1" x="129"/>
        <item sd="0" m="1" x="118"/>
        <item sd="0" x="14"/>
        <item sd="0" x="15"/>
        <item sd="0" x="51"/>
        <item sd="0" m="1" x="142"/>
        <item sd="0" m="1" x="78"/>
        <item sd="0" m="1" x="158"/>
        <item sd="0" m="1" x="134"/>
        <item sd="0" m="1" x="128"/>
        <item sd="0" x="0"/>
        <item sd="0" x="4"/>
        <item sd="0" m="1" x="144"/>
        <item sd="0" m="1" x="125"/>
        <item sd="0" m="1" x="166"/>
        <item sd="0" m="1" x="178"/>
        <item sd="0" x="17"/>
        <item sd="0" x="18"/>
        <item sd="0" m="1" x="126"/>
        <item sd="0" m="1" x="94"/>
        <item sd="0" x="44"/>
        <item sd="0" x="8"/>
        <item sd="0" m="1" x="91"/>
        <item sd="0" m="1" x="145"/>
        <item sd="0" m="1" x="79"/>
        <item sd="0" m="1" x="159"/>
        <item sd="0" m="1" x="73"/>
        <item sd="0" x="7"/>
        <item sd="0" m="1" x="131"/>
        <item sd="0" x="10"/>
        <item sd="0" x="22"/>
        <item sd="0" m="1" x="147"/>
        <item sd="0" x="40"/>
        <item sd="0" x="11"/>
        <item sd="0" m="1" x="95"/>
        <item sd="0" x="38"/>
        <item sd="0" x="39"/>
        <item sd="0" m="1" x="65"/>
        <item sd="0" x="32"/>
        <item sd="0" m="1" x="152"/>
        <item sd="0" m="1" x="108"/>
        <item sd="0" m="1" x="146"/>
        <item sd="0" m="1" x="80"/>
        <item sd="0" m="1" x="160"/>
        <item sd="0" x="9"/>
        <item sd="0" m="1" x="68"/>
        <item sd="0" m="1" x="70"/>
        <item sd="0" m="1" x="71"/>
        <item sd="0" m="1" x="174"/>
        <item sd="0" x="5"/>
        <item sd="0" m="1" x="96"/>
        <item sd="0" x="31"/>
        <item sd="0" m="1" x="69"/>
        <item sd="0" m="1" x="87"/>
        <item sd="0" x="37"/>
        <item sd="0" x="19"/>
        <item sd="0" x="23"/>
        <item sd="0" x="25"/>
        <item sd="0" x="28"/>
        <item m="1" x="66"/>
        <item sd="0" x="43"/>
        <item sd="0" x="60"/>
        <item t="default" sd="0"/>
      </items>
    </pivotField>
    <pivotField axis="axisRow" showAll="0">
      <items count="407">
        <item sd="0" m="1" x="156"/>
        <item sd="0" m="1" x="195"/>
        <item sd="0" m="1" x="163"/>
        <item sd="0" m="1" x="164"/>
        <item sd="0" m="1" x="366"/>
        <item sd="0" m="1" x="203"/>
        <item sd="0" m="1" x="125"/>
        <item sd="0" m="1" x="308"/>
        <item sd="0" x="25"/>
        <item sd="0" m="1" x="176"/>
        <item sd="0" m="1" x="303"/>
        <item sd="0" m="1" x="362"/>
        <item sd="0" m="1" x="108"/>
        <item sd="0" m="1" x="376"/>
        <item sd="0" m="1" x="378"/>
        <item sd="0" m="1" x="215"/>
        <item sd="0" m="1" x="382"/>
        <item sd="0" m="1" x="142"/>
        <item sd="0" m="1" x="307"/>
        <item sd="0" m="1" x="332"/>
        <item sd="0" m="1" x="367"/>
        <item sd="0" m="1" x="153"/>
        <item sd="0" m="1" x="196"/>
        <item sd="0" m="1" x="206"/>
        <item sd="0" m="1" x="193"/>
        <item sd="0" m="1" x="275"/>
        <item sd="0" x="26"/>
        <item sd="0" x="16"/>
        <item sd="0" m="1" x="301"/>
        <item sd="0" m="1" x="235"/>
        <item sd="0" m="1" x="355"/>
        <item sd="0" m="1" x="198"/>
        <item sd="0" m="1" x="199"/>
        <item sd="0" m="1" x="373"/>
        <item sd="0" x="20"/>
        <item sd="0" m="1" x="359"/>
        <item sd="0" x="45"/>
        <item sd="0" m="1" x="216"/>
        <item sd="0" x="35"/>
        <item sd="0" m="1" x="214"/>
        <item sd="0" x="44"/>
        <item sd="0" x="41"/>
        <item sd="0" m="1" x="251"/>
        <item sd="0" m="1" x="256"/>
        <item sd="0" m="1" x="286"/>
        <item sd="0" m="1" x="287"/>
        <item sd="0" m="1" x="157"/>
        <item sd="0" m="1" x="247"/>
        <item sd="0" m="1" x="248"/>
        <item sd="0" m="1" x="326"/>
        <item sd="0" m="1" x="327"/>
        <item sd="0" m="1" x="116"/>
        <item sd="0" m="1" x="178"/>
        <item sd="0" m="1" x="257"/>
        <item sd="0" m="1" x="236"/>
        <item sd="0" m="1" x="217"/>
        <item sd="0" m="1" x="218"/>
        <item sd="0" m="1" x="158"/>
        <item sd="0" m="1" x="177"/>
        <item sd="0" m="1" x="313"/>
        <item sd="0" m="1" x="333"/>
        <item sd="0" m="1" x="344"/>
        <item sd="0" m="1" x="124"/>
        <item sd="0" m="1" x="281"/>
        <item sd="0" x="21"/>
        <item sd="0" m="1" x="202"/>
        <item sd="0" m="1" x="354"/>
        <item sd="0" m="1" x="253"/>
        <item sd="0" m="1" x="396"/>
        <item sd="0" m="1" x="314"/>
        <item sd="0" m="1" x="183"/>
        <item sd="0" m="1" x="99"/>
        <item sd="0" m="1" x="320"/>
        <item sd="0" m="1" x="260"/>
        <item sd="0" m="1" x="100"/>
        <item sd="0" m="1" x="312"/>
        <item sd="0" x="34"/>
        <item sd="0" m="1" x="389"/>
        <item sd="0" m="1" x="96"/>
        <item sd="0" x="57"/>
        <item sd="0" m="1" x="201"/>
        <item sd="0" m="1" x="388"/>
        <item sd="0" m="1" x="101"/>
        <item sd="0" m="1" x="397"/>
        <item sd="0" m="1" x="398"/>
        <item sd="0" m="1" x="114"/>
        <item sd="0" x="52"/>
        <item sd="0" m="1" x="155"/>
        <item sd="0" m="1" x="222"/>
        <item sd="0" m="1" x="296"/>
        <item sd="0" m="1" x="393"/>
        <item sd="0" m="1" x="179"/>
        <item sd="0" m="1" x="119"/>
        <item sd="0" m="1" x="380"/>
        <item sd="0" m="1" x="381"/>
        <item sd="0" m="1" x="180"/>
        <item sd="0" m="1" x="110"/>
        <item sd="0" x="36"/>
        <item sd="0" m="1" x="204"/>
        <item sd="0" m="1" x="72"/>
        <item sd="0" m="1" x="315"/>
        <item sd="0" m="1" x="305"/>
        <item sd="0" x="46"/>
        <item sd="0" m="1" x="154"/>
        <item sd="0" m="1" x="194"/>
        <item sd="0" m="1" x="392"/>
        <item sd="0" m="1" x="197"/>
        <item sd="0" m="1" x="213"/>
        <item sd="0" m="1" x="152"/>
        <item sd="0" m="1" x="394"/>
        <item sd="0" m="1" x="118"/>
        <item sd="0" m="1" x="255"/>
        <item sd="0" m="1" x="146"/>
        <item sd="0" x="6"/>
        <item sd="0" m="1" x="276"/>
        <item sd="0" m="1" x="139"/>
        <item sd="0" m="1" x="259"/>
        <item sd="0" m="1" x="279"/>
        <item sd="0" m="1" x="282"/>
        <item sd="0" m="1" x="284"/>
        <item sd="0" m="1" x="273"/>
        <item sd="0" m="1" x="122"/>
        <item sd="0" m="1" x="274"/>
        <item sd="0" m="1" x="391"/>
        <item sd="0" m="1" x="241"/>
        <item sd="0" m="1" x="138"/>
        <item sd="0" m="1" x="334"/>
        <item sd="0" m="1" x="335"/>
        <item sd="0" m="1" x="184"/>
        <item sd="0" m="1" x="185"/>
        <item sd="0" m="1" x="186"/>
        <item sd="0" m="1" x="166"/>
        <item sd="0" m="1" x="167"/>
        <item sd="0" m="1" x="191"/>
        <item sd="0" m="1" x="161"/>
        <item sd="0" m="1" x="278"/>
        <item sd="0" m="1" x="387"/>
        <item sd="0" m="1" x="346"/>
        <item sd="0" m="1" x="219"/>
        <item sd="0" m="1" x="200"/>
        <item sd="0" m="1" x="233"/>
        <item sd="0" m="1" x="356"/>
        <item sd="0" m="1" x="263"/>
        <item sd="0" m="1" x="234"/>
        <item sd="0" m="1" x="357"/>
        <item sd="0" m="1" x="264"/>
        <item sd="0" x="63"/>
        <item sd="0" m="1" x="365"/>
        <item sd="0" m="1" x="162"/>
        <item sd="0" m="1" x="360"/>
        <item sd="0" x="58"/>
        <item sd="0" m="1" x="386"/>
        <item sd="0" m="1" x="288"/>
        <item sd="0" m="1" x="347"/>
        <item sd="0" m="1" x="289"/>
        <item sd="0" m="1" x="348"/>
        <item sd="0" m="1" x="290"/>
        <item sd="0" m="1" x="349"/>
        <item sd="0" x="47"/>
        <item m="1" x="371"/>
        <item m="1" x="280"/>
        <item m="1" x="136"/>
        <item m="1" x="266"/>
        <item x="33"/>
        <item m="1" x="272"/>
        <item m="1" x="140"/>
        <item m="1" x="221"/>
        <item m="1" x="319"/>
        <item m="1" x="309"/>
        <item m="1" x="190"/>
        <item m="1" x="127"/>
        <item m="1" x="115"/>
        <item m="1" x="173"/>
        <item m="1" x="102"/>
        <item m="1" x="187"/>
        <item m="1" x="143"/>
        <item m="1" x="277"/>
        <item m="1" x="205"/>
        <item m="1" x="238"/>
        <item m="1" x="345"/>
        <item m="1" x="181"/>
        <item m="1" x="399"/>
        <item m="1" x="377"/>
        <item m="1" x="192"/>
        <item m="1" x="321"/>
        <item m="1" x="395"/>
        <item m="1" x="336"/>
        <item m="1" x="242"/>
        <item m="1" x="328"/>
        <item m="1" x="390"/>
        <item m="1" x="165"/>
        <item m="1" x="249"/>
        <item m="1" x="291"/>
        <item m="1" x="350"/>
        <item m="1" x="123"/>
        <item m="1" x="106"/>
        <item m="1" x="237"/>
        <item m="1" x="297"/>
        <item m="1" x="226"/>
        <item m="1" x="363"/>
        <item m="1" x="372"/>
        <item m="1" x="207"/>
        <item m="1" x="130"/>
        <item m="1" x="298"/>
        <item m="1" x="232"/>
        <item m="1" x="310"/>
        <item m="1" x="265"/>
        <item m="1" x="358"/>
        <item m="1" x="239"/>
        <item m="1" x="103"/>
        <item m="1" x="168"/>
        <item n="Analysdag! Fokus: rättvisande resultat per redovisningsområde_x000a__x000a_Säkerställ att bokföringen ser korrekt ut vad gäller redovisningsområden. För detta ändamål kan t ex Linsrapporten &quot;RR per verksamhet&quot; användas." m="1" x="254"/>
        <item x="38"/>
        <item m="1" x="121"/>
        <item m="1" x="364"/>
        <item m="1" x="172"/>
        <item m="1" x="189"/>
        <item m="1" x="120"/>
        <item m="1" x="240"/>
        <item m="1" x="231"/>
        <item m="1" x="188"/>
        <item m="1" x="270"/>
        <item m="1" x="220"/>
        <item x="3"/>
        <item m="1" x="210"/>
        <item x="12"/>
        <item m="1" x="147"/>
        <item m="1" x="91"/>
        <item m="1" x="299"/>
        <item m="1" x="128"/>
        <item m="1" x="230"/>
        <item m="1" x="400"/>
        <item m="1" x="105"/>
        <item m="1" x="129"/>
        <item m="1" x="283"/>
        <item m="1" x="131"/>
        <item x="28"/>
        <item x="39"/>
        <item m="1" x="337"/>
        <item m="1" x="243"/>
        <item m="1" x="329"/>
        <item m="1" x="374"/>
        <item m="1" x="316"/>
        <item x="54"/>
        <item m="1" x="323"/>
        <item m="1" x="98"/>
        <item m="1" x="250"/>
        <item m="1" x="292"/>
        <item m="1" x="351"/>
        <item m="1" x="175"/>
        <item m="1" x="229"/>
        <item m="1" x="104"/>
        <item m="1" x="132"/>
        <item m="1" x="404"/>
        <item x="31"/>
        <item m="1" x="339"/>
        <item m="1" x="318"/>
        <item m="1" x="271"/>
        <item m="1" x="148"/>
        <item m="1" x="92"/>
        <item m="1" x="340"/>
        <item m="1" x="379"/>
        <item m="1" x="182"/>
        <item n="Underskrivet underlag för externa transfereringar ska vara ekonomiavdelningen tillhanda senast detta datum för att mottagande myndigheter ska få betalningen bokförd i år. _x000a__x000a_Observera att det är många externa transfereringar just under december månad, så " m="1" x="295"/>
        <item m="1" x="262"/>
        <item m="1" x="338"/>
        <item m="1" x="269"/>
        <item m="1" x="212"/>
        <item m="1" x="258"/>
        <item x="51"/>
        <item m="1" x="361"/>
        <item m="1" x="370"/>
        <item x="59"/>
        <item m="1" x="66"/>
        <item m="1" x="405"/>
        <item m="1" x="267"/>
        <item m="1" x="209"/>
        <item m="1" x="149"/>
        <item m="1" x="93"/>
        <item m="1" x="341"/>
        <item m="1" x="174"/>
        <item m="1" x="228"/>
        <item m="1" x="401"/>
        <item m="1" x="317"/>
        <item m="1" x="135"/>
        <item m="1" x="285"/>
        <item m="1" x="107"/>
        <item m="1" x="252"/>
        <item m="1" x="383"/>
        <item m="1" x="244"/>
        <item m="1" x="330"/>
        <item m="1" x="322"/>
        <item m="1" x="90"/>
        <item m="1" x="133"/>
        <item m="1" x="293"/>
        <item m="1" x="352"/>
        <item m="1" x="325"/>
        <item m="1" x="268"/>
        <item x="8"/>
        <item m="1" x="208"/>
        <item m="1" x="150"/>
        <item m="1" x="94"/>
        <item m="1" x="342"/>
        <item m="1" x="159"/>
        <item m="1" x="224"/>
        <item m="1" x="402"/>
        <item m="1" x="141"/>
        <item m="1" x="300"/>
        <item m="1" x="137"/>
        <item m="1" x="87"/>
        <item m="1" x="171"/>
        <item m="1" x="384"/>
        <item m="1" x="245"/>
        <item m="1" x="331"/>
        <item m="1" x="134"/>
        <item m="1" x="294"/>
        <item m="1" x="353"/>
        <item x="7"/>
        <item m="1" x="311"/>
        <item x="10"/>
        <item m="1" x="261"/>
        <item m="1" x="375"/>
        <item m="1" x="113"/>
        <item m="1" x="211"/>
        <item m="1" x="302"/>
        <item m="1" x="306"/>
        <item m="1" x="97"/>
        <item x="32"/>
        <item m="1" x="144"/>
        <item m="1" x="369"/>
        <item m="1" x="160"/>
        <item m="1" x="227"/>
        <item x="40"/>
        <item x="48"/>
        <item x="49"/>
        <item m="1" x="324"/>
        <item m="1" x="169"/>
        <item m="1" x="111"/>
        <item m="1" x="151"/>
        <item m="1" x="95"/>
        <item m="1" x="343"/>
        <item m="1" x="223"/>
        <item m="1" x="403"/>
        <item m="1" x="368"/>
        <item m="1" x="109"/>
        <item m="1" x="145"/>
        <item m="1" x="304"/>
        <item m="1" x="170"/>
        <item m="1" x="385"/>
        <item m="1" x="246"/>
        <item x="50"/>
        <item x="53"/>
        <item m="1" x="117"/>
        <item x="61"/>
        <item x="62"/>
        <item m="1" x="126"/>
        <item x="23"/>
        <item m="1" x="64"/>
        <item m="1" x="112"/>
        <item x="37"/>
        <item x="5"/>
        <item m="1" x="75"/>
        <item m="1" x="76"/>
        <item m="1" x="77"/>
        <item m="1" x="78"/>
        <item m="1" x="79"/>
        <item m="1" x="80"/>
        <item m="1" x="81"/>
        <item m="1" x="225"/>
        <item x="19"/>
        <item m="1" x="85"/>
        <item m="1" x="86"/>
        <item x="29"/>
        <item m="1" x="88"/>
        <item x="42"/>
        <item x="43"/>
        <item m="1" x="89"/>
        <item m="1" x="84"/>
        <item m="1" x="82"/>
        <item m="1" x="83"/>
        <item x="0"/>
        <item m="1" x="73"/>
        <item m="1" x="65"/>
        <item m="1" x="70"/>
        <item x="13"/>
        <item x="14"/>
        <item x="15"/>
        <item m="1" x="67"/>
        <item m="1" x="68"/>
        <item x="22"/>
        <item m="1" x="69"/>
        <item x="27"/>
        <item x="30"/>
        <item m="1" x="74"/>
        <item x="56"/>
        <item m="1" x="71"/>
        <item x="1"/>
        <item x="2"/>
        <item x="55"/>
        <item x="9"/>
        <item x="17"/>
        <item x="18"/>
        <item x="24"/>
        <item x="60"/>
        <item x="4"/>
        <item x="11"/>
        <item t="default" sd="0"/>
      </items>
    </pivotField>
    <pivotField showAll="0"/>
    <pivotField showAll="0"/>
    <pivotField showAll="0"/>
  </pivotFields>
  <rowFields count="3">
    <field x="0"/>
    <field x="5"/>
    <field x="6"/>
  </rowFields>
  <rowItems count="91">
    <i>
      <x v="263"/>
    </i>
    <i r="1">
      <x v="127"/>
    </i>
    <i>
      <x v="264"/>
    </i>
    <i r="1">
      <x v="44"/>
    </i>
    <i r="1">
      <x v="47"/>
    </i>
    <i r="1">
      <x v="85"/>
    </i>
    <i>
      <x v="265"/>
    </i>
    <i r="1">
      <x v="128"/>
    </i>
    <i r="1">
      <x v="166"/>
    </i>
    <i>
      <x v="266"/>
    </i>
    <i r="1">
      <x v="65"/>
    </i>
    <i>
      <x v="267"/>
    </i>
    <i r="1">
      <x v="144"/>
    </i>
    <i>
      <x v="268"/>
    </i>
    <i r="1">
      <x v="138"/>
    </i>
    <i>
      <x v="269"/>
    </i>
    <i r="1">
      <x v="161"/>
    </i>
    <i>
      <x v="271"/>
    </i>
    <i r="1">
      <x v="146"/>
    </i>
    <i>
      <x v="272"/>
    </i>
    <i r="1">
      <x v="46"/>
    </i>
    <i r="1">
      <x v="150"/>
    </i>
    <i>
      <x v="273"/>
    </i>
    <i r="1">
      <x v="31"/>
    </i>
    <i>
      <x v="274"/>
    </i>
    <i r="1">
      <x v="10"/>
    </i>
    <i r="1">
      <x v="119"/>
    </i>
    <i r="1">
      <x v="120"/>
    </i>
    <i>
      <x v="275"/>
    </i>
    <i r="1">
      <x v="30"/>
    </i>
    <i r="1">
      <x v="104"/>
    </i>
    <i r="1">
      <x v="133"/>
    </i>
    <i r="1">
      <x v="134"/>
    </i>
    <i r="1">
      <x v="147"/>
    </i>
    <i r="1">
      <x v="172"/>
    </i>
    <i>
      <x v="276"/>
    </i>
    <i r="1">
      <x v="4"/>
    </i>
    <i r="1">
      <x v="173"/>
    </i>
    <i r="1">
      <x v="174"/>
    </i>
    <i>
      <x v="277"/>
    </i>
    <i r="1">
      <x v="8"/>
    </i>
    <i r="1">
      <x v="55"/>
    </i>
    <i r="1">
      <x v="64"/>
    </i>
    <i r="1">
      <x v="108"/>
    </i>
    <i r="1">
      <x v="155"/>
    </i>
    <i r="1">
      <x v="168"/>
    </i>
    <i r="1">
      <x v="175"/>
    </i>
    <i>
      <x v="278"/>
    </i>
    <i r="1">
      <x v="17"/>
    </i>
    <i r="1">
      <x v="27"/>
    </i>
    <i r="1">
      <x v="48"/>
    </i>
    <i r="1">
      <x v="82"/>
    </i>
    <i>
      <x v="279"/>
    </i>
    <i r="1">
      <x v="36"/>
    </i>
    <i r="1">
      <x v="149"/>
    </i>
    <i r="1">
      <x v="152"/>
    </i>
    <i r="1">
      <x v="153"/>
    </i>
    <i r="1">
      <x v="171"/>
    </i>
    <i>
      <x v="280"/>
    </i>
    <i r="1">
      <x v="41"/>
    </i>
    <i>
      <x v="281"/>
    </i>
    <i r="1">
      <x v="12"/>
    </i>
    <i r="1">
      <x v="15"/>
    </i>
    <i r="1">
      <x v="16"/>
    </i>
    <i r="1">
      <x v="109"/>
    </i>
    <i r="1">
      <x v="137"/>
    </i>
    <i r="1">
      <x v="177"/>
    </i>
    <i>
      <x v="282"/>
    </i>
    <i r="1">
      <x v="23"/>
    </i>
    <i r="1">
      <x v="121"/>
    </i>
    <i>
      <x v="283"/>
    </i>
    <i r="1">
      <x v="11"/>
    </i>
    <i>
      <x v="284"/>
    </i>
    <i r="1">
      <x v="24"/>
    </i>
    <i r="1">
      <x v="113"/>
    </i>
    <i r="1">
      <x v="114"/>
    </i>
    <i r="1">
      <x v="115"/>
    </i>
    <i>
      <x v="285"/>
    </i>
    <i r="1">
      <x v="33"/>
    </i>
    <i>
      <x v="286"/>
    </i>
    <i r="1">
      <x v="28"/>
    </i>
    <i>
      <x v="287"/>
    </i>
    <i r="1">
      <x v="14"/>
    </i>
    <i>
      <x v="288"/>
    </i>
    <i r="1">
      <x v="178"/>
    </i>
    <i>
      <x v="289"/>
    </i>
    <i r="1">
      <x v="9"/>
    </i>
    <i>
      <x v="290"/>
    </i>
    <i r="1">
      <x v="74"/>
    </i>
    <i>
      <x v="291"/>
    </i>
    <i r="1">
      <x v="72"/>
    </i>
  </rowItems>
  <colItems count="1">
    <i/>
  </colItems>
  <pageFields count="1">
    <pageField fld="3" hier="-1"/>
  </pageFields>
  <formats count="50">
    <format dxfId="0">
      <pivotArea type="all" dataOnly="0" outline="0" fieldPosition="0"/>
    </format>
    <format dxfId="1">
      <pivotArea field="3" type="button" dataOnly="0" labelOnly="1" outline="0" axis="axisPage" fieldPosition="0"/>
    </format>
    <format dxfId="2">
      <pivotArea field="0" type="button" dataOnly="0" labelOnly="1" outline="0" axis="axisRow" fieldPosition="0"/>
    </format>
    <format dxfId="3">
      <pivotArea dataOnly="0" labelOnly="1" fieldPosition="0">
        <references count="1">
          <reference field="0" count="0"/>
        </references>
      </pivotArea>
    </format>
    <format dxfId="4">
      <pivotArea dataOnly="0" labelOnly="1" grandRow="1" outline="0" fieldPosition="0"/>
    </format>
    <format dxfId="5">
      <pivotArea dataOnly="0" labelOnly="1" fieldPosition="0">
        <references count="2">
          <reference field="0" count="1" selected="0">
            <x v="40"/>
          </reference>
          <reference field="5" count="48">
            <x v="1"/>
            <x v="2"/>
            <x v="4"/>
            <x v="6"/>
            <x v="7"/>
            <x v="8"/>
            <x v="10"/>
            <x v="11"/>
            <x v="12"/>
            <x v="15"/>
            <x v="16"/>
            <x v="17"/>
            <x v="19"/>
            <x v="22"/>
            <x v="23"/>
            <x v="24"/>
            <x v="26"/>
            <x v="27"/>
            <x v="29"/>
            <x v="30"/>
            <x v="31"/>
            <x v="33"/>
            <x v="35"/>
            <x v="36"/>
            <x v="37"/>
            <x v="39"/>
            <x v="40"/>
            <x v="41"/>
            <x v="43"/>
            <x v="44"/>
            <x v="45"/>
            <x v="46"/>
            <x v="47"/>
            <x v="48"/>
            <x v="50"/>
            <x v="51"/>
            <x v="53"/>
            <x v="55"/>
            <x v="57"/>
            <x v="58"/>
            <x v="61"/>
            <x v="62"/>
            <x v="63"/>
            <x v="64"/>
            <x v="65"/>
            <x v="69"/>
            <x v="70"/>
            <x v="71"/>
          </reference>
        </references>
      </pivotArea>
    </format>
    <format dxfId="6">
      <pivotArea dataOnly="0" labelOnly="1" fieldPosition="0">
        <references count="2">
          <reference field="0" count="1" selected="0">
            <x v="65"/>
          </reference>
          <reference field="5" count="8">
            <x v="9"/>
            <x v="13"/>
            <x v="14"/>
            <x v="18"/>
            <x v="28"/>
            <x v="72"/>
            <x v="74"/>
            <x v="75"/>
          </reference>
        </references>
      </pivotArea>
    </format>
    <format dxfId="7">
      <pivotArea dataOnly="0" labelOnly="1" fieldPosition="0">
        <references count="3">
          <reference field="0" count="1" selected="0">
            <x v="40"/>
          </reference>
          <reference field="5" count="1" selected="0">
            <x v="58"/>
          </reference>
          <reference field="6" count="50">
            <x v="3"/>
            <x v="4"/>
            <x v="8"/>
            <x v="9"/>
            <x v="13"/>
            <x v="17"/>
            <x v="23"/>
            <x v="26"/>
            <x v="27"/>
            <x v="34"/>
            <x v="36"/>
            <x v="38"/>
            <x v="39"/>
            <x v="40"/>
            <x v="41"/>
            <x v="43"/>
            <x v="44"/>
            <x v="48"/>
            <x v="50"/>
            <x v="54"/>
            <x v="55"/>
            <x v="61"/>
            <x v="64"/>
            <x v="74"/>
            <x v="76"/>
            <x v="79"/>
            <x v="84"/>
            <x v="86"/>
            <x v="89"/>
            <x v="95"/>
            <x v="97"/>
            <x v="98"/>
            <x v="99"/>
            <x v="102"/>
            <x v="105"/>
            <x v="106"/>
            <x v="109"/>
            <x v="113"/>
            <x v="114"/>
            <x v="117"/>
            <x v="121"/>
            <x v="124"/>
            <x v="127"/>
            <x v="129"/>
            <x v="133"/>
            <x v="138"/>
            <x v="143"/>
            <x v="144"/>
            <x v="145"/>
            <x v="158"/>
          </reference>
        </references>
      </pivotArea>
    </format>
    <format dxfId="8">
      <pivotArea dataOnly="0" labelOnly="1" fieldPosition="0">
        <references count="3">
          <reference field="0" count="1" selected="0">
            <x v="65"/>
          </reference>
          <reference field="5" count="1" selected="0">
            <x v="14"/>
          </reference>
          <reference field="6" count="8">
            <x v="46"/>
            <x v="110"/>
            <x v="111"/>
            <x v="146"/>
            <x v="150"/>
            <x v="156"/>
            <x v="157"/>
            <x v="158"/>
          </reference>
        </references>
      </pivotArea>
    </format>
    <format dxfId="9">
      <pivotArea dataOnly="0" labelOnly="1" fieldPosition="0">
        <references count="1">
          <reference field="0" count="1">
            <x v="41"/>
          </reference>
        </references>
      </pivotArea>
    </format>
    <format dxfId="10">
      <pivotArea dataOnly="0" labelOnly="1" fieldPosition="0">
        <references count="1">
          <reference field="0" count="1">
            <x v="42"/>
          </reference>
        </references>
      </pivotArea>
    </format>
    <format dxfId="11">
      <pivotArea dataOnly="0" labelOnly="1" fieldPosition="0">
        <references count="1">
          <reference field="0" count="1">
            <x v="43"/>
          </reference>
        </references>
      </pivotArea>
    </format>
    <format dxfId="12">
      <pivotArea dataOnly="0" labelOnly="1" fieldPosition="0">
        <references count="1">
          <reference field="0" count="1">
            <x v="44"/>
          </reference>
        </references>
      </pivotArea>
    </format>
    <format dxfId="13">
      <pivotArea dataOnly="0" labelOnly="1" fieldPosition="0">
        <references count="1">
          <reference field="0" count="1">
            <x v="45"/>
          </reference>
        </references>
      </pivotArea>
    </format>
    <format dxfId="14">
      <pivotArea dataOnly="0" labelOnly="1" fieldPosition="0">
        <references count="1">
          <reference field="0" count="1">
            <x v="46"/>
          </reference>
        </references>
      </pivotArea>
    </format>
    <format dxfId="15">
      <pivotArea dataOnly="0" labelOnly="1" fieldPosition="0">
        <references count="1">
          <reference field="0" count="1">
            <x v="47"/>
          </reference>
        </references>
      </pivotArea>
    </format>
    <format dxfId="16">
      <pivotArea dataOnly="0" labelOnly="1" fieldPosition="0">
        <references count="1">
          <reference field="0" count="1">
            <x v="48"/>
          </reference>
        </references>
      </pivotArea>
    </format>
    <format dxfId="17">
      <pivotArea dataOnly="0" labelOnly="1" fieldPosition="0">
        <references count="1">
          <reference field="0" count="1">
            <x v="49"/>
          </reference>
        </references>
      </pivotArea>
    </format>
    <format dxfId="18">
      <pivotArea dataOnly="0" labelOnly="1" fieldPosition="0">
        <references count="1">
          <reference field="0" count="1">
            <x v="50"/>
          </reference>
        </references>
      </pivotArea>
    </format>
    <format dxfId="19">
      <pivotArea dataOnly="0" labelOnly="1" fieldPosition="0">
        <references count="1">
          <reference field="0" count="1">
            <x v="51"/>
          </reference>
        </references>
      </pivotArea>
    </format>
    <format dxfId="20">
      <pivotArea dataOnly="0" labelOnly="1" fieldPosition="0">
        <references count="1">
          <reference field="0" count="1">
            <x v="52"/>
          </reference>
        </references>
      </pivotArea>
    </format>
    <format dxfId="21">
      <pivotArea dataOnly="0" labelOnly="1" fieldPosition="0">
        <references count="1">
          <reference field="0" count="1">
            <x v="53"/>
          </reference>
        </references>
      </pivotArea>
    </format>
    <format dxfId="22">
      <pivotArea dataOnly="0" labelOnly="1" fieldPosition="0">
        <references count="1">
          <reference field="0" count="1">
            <x v="54"/>
          </reference>
        </references>
      </pivotArea>
    </format>
    <format dxfId="23">
      <pivotArea dataOnly="0" labelOnly="1" fieldPosition="0">
        <references count="1">
          <reference field="0" count="1">
            <x v="55"/>
          </reference>
        </references>
      </pivotArea>
    </format>
    <format dxfId="24">
      <pivotArea dataOnly="0" labelOnly="1" fieldPosition="0">
        <references count="1">
          <reference field="0" count="1">
            <x v="56"/>
          </reference>
        </references>
      </pivotArea>
    </format>
    <format dxfId="25">
      <pivotArea dataOnly="0" labelOnly="1" fieldPosition="0">
        <references count="1">
          <reference field="0" count="1">
            <x v="57"/>
          </reference>
        </references>
      </pivotArea>
    </format>
    <format dxfId="26">
      <pivotArea dataOnly="0" labelOnly="1" fieldPosition="0">
        <references count="1">
          <reference field="0" count="1">
            <x v="58"/>
          </reference>
        </references>
      </pivotArea>
    </format>
    <format dxfId="27">
      <pivotArea dataOnly="0" labelOnly="1" fieldPosition="0">
        <references count="1">
          <reference field="0" count="1">
            <x v="59"/>
          </reference>
        </references>
      </pivotArea>
    </format>
    <format dxfId="28">
      <pivotArea dataOnly="0" labelOnly="1" fieldPosition="0">
        <references count="1">
          <reference field="0" count="1">
            <x v="60"/>
          </reference>
        </references>
      </pivotArea>
    </format>
    <format dxfId="29">
      <pivotArea dataOnly="0" labelOnly="1" fieldPosition="0">
        <references count="1">
          <reference field="0" count="1">
            <x v="61"/>
          </reference>
        </references>
      </pivotArea>
    </format>
    <format dxfId="30">
      <pivotArea dataOnly="0" labelOnly="1" fieldPosition="0">
        <references count="1">
          <reference field="0" count="1">
            <x v="63"/>
          </reference>
        </references>
      </pivotArea>
    </format>
    <format dxfId="31">
      <pivotArea dataOnly="0" labelOnly="1" fieldPosition="0">
        <references count="1">
          <reference field="0" count="1">
            <x v="64"/>
          </reference>
        </references>
      </pivotArea>
    </format>
    <format dxfId="32">
      <pivotArea dataOnly="0" labelOnly="1" fieldPosition="0">
        <references count="1">
          <reference field="0" count="1">
            <x v="65"/>
          </reference>
        </references>
      </pivotArea>
    </format>
    <format dxfId="33">
      <pivotArea dataOnly="0" labelOnly="1" fieldPosition="0">
        <references count="1">
          <reference field="0" count="1">
            <x v="66"/>
          </reference>
        </references>
      </pivotArea>
    </format>
    <format dxfId="34">
      <pivotArea dataOnly="0" labelOnly="1" fieldPosition="0">
        <references count="1">
          <reference field="0" count="1">
            <x v="67"/>
          </reference>
        </references>
      </pivotArea>
    </format>
    <format dxfId="35">
      <pivotArea dataOnly="0" labelOnly="1" fieldPosition="0">
        <references count="1">
          <reference field="0" count="1">
            <x v="69"/>
          </reference>
        </references>
      </pivotArea>
    </format>
    <format dxfId="36">
      <pivotArea dataOnly="0" labelOnly="1" fieldPosition="0">
        <references count="1">
          <reference field="0" count="1">
            <x v="70"/>
          </reference>
        </references>
      </pivotArea>
    </format>
    <format dxfId="37">
      <pivotArea dataOnly="0" labelOnly="1" fieldPosition="0">
        <references count="1">
          <reference field="0" count="1">
            <x v="40"/>
          </reference>
        </references>
      </pivotArea>
    </format>
    <format dxfId="38">
      <pivotArea dataOnly="0" labelOnly="1" fieldPosition="0">
        <references count="1">
          <reference field="5" count="0"/>
        </references>
      </pivotArea>
    </format>
    <format dxfId="39">
      <pivotArea field="3" type="button" dataOnly="0" labelOnly="1" outline="0" axis="axisPage" fieldPosition="0"/>
    </format>
    <format dxfId="40">
      <pivotArea field="3" type="button" dataOnly="0" labelOnly="1" outline="0" axis="axisPage" fieldPosition="0"/>
    </format>
    <format dxfId="41">
      <pivotArea dataOnly="0" labelOnly="1" outline="0" fieldPosition="0">
        <references count="1">
          <reference field="3" count="0"/>
        </references>
      </pivotArea>
    </format>
    <format dxfId="42">
      <pivotArea field="0" type="button" dataOnly="0" labelOnly="1" outline="0" axis="axisRow" fieldPosition="0"/>
    </format>
    <format dxfId="43">
      <pivotArea field="0" type="button" dataOnly="0" labelOnly="1" outline="0" axis="axisRow" fieldPosition="0"/>
    </format>
    <format dxfId="44">
      <pivotArea dataOnly="0" labelOnly="1" fieldPosition="0">
        <references count="1">
          <reference field="6" count="0"/>
        </references>
      </pivotArea>
    </format>
    <format dxfId="45">
      <pivotArea dataOnly="0" labelOnly="1" fieldPosition="0">
        <references count="1">
          <reference field="0" count="0"/>
        </references>
      </pivotArea>
    </format>
    <format dxfId="46">
      <pivotArea dataOnly="0" labelOnly="1" fieldPosition="0">
        <references count="1">
          <reference field="0" count="0"/>
        </references>
      </pivotArea>
    </format>
    <format dxfId="47">
      <pivotArea dataOnly="0" labelOnly="1" fieldPosition="0">
        <references count="1">
          <reference field="0" count="0"/>
        </references>
      </pivotArea>
    </format>
    <format dxfId="48">
      <pivotArea dataOnly="0" labelOnly="1" fieldPosition="0">
        <references count="1">
          <reference field="0" count="0"/>
        </references>
      </pivotArea>
    </format>
    <format dxfId="49">
      <pivotArea dataOnly="0" labelOnly="1" fieldPosition="0">
        <references count="1">
          <reference field="0" count="0"/>
        </references>
      </pivotArea>
    </format>
  </formats>
  <pivotTableStyleInfo name="PivotStyleMedium4"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26" Type="http://schemas.openxmlformats.org/officeDocument/2006/relationships/hyperlink" Target="mailto:ekonomisystem@slu.se" TargetMode="External"/><Relationship Id="rId21" Type="http://schemas.openxmlformats.org/officeDocument/2006/relationships/hyperlink" Target="https://internt.slu.se/verktyg/ladok-och-nya-ladok/" TargetMode="External"/><Relationship Id="rId42" Type="http://schemas.openxmlformats.org/officeDocument/2006/relationships/hyperlink" Target="mailto:redovisning@slu.se" TargetMode="External"/><Relationship Id="rId47" Type="http://schemas.openxmlformats.org/officeDocument/2006/relationships/hyperlink" Target="mailto:redovisning@slu.se" TargetMode="External"/><Relationship Id="rId63" Type="http://schemas.openxmlformats.org/officeDocument/2006/relationships/hyperlink" Target="https://internt.slu.se/globalassets/mw/stod-serv/ekonomi/ekonomimeddelanden/ekmedd-2019/19-15.pdf" TargetMode="External"/><Relationship Id="rId68" Type="http://schemas.openxmlformats.org/officeDocument/2006/relationships/hyperlink" Target="mailto:levreskontra@slu.se" TargetMode="External"/><Relationship Id="rId7" Type="http://schemas.openxmlformats.org/officeDocument/2006/relationships/hyperlink" Target="mailto:kundreskontra@slu.se" TargetMode="External"/><Relationship Id="rId2" Type="http://schemas.openxmlformats.org/officeDocument/2006/relationships/hyperlink" Target="mailto:Inv-reg@slu.se" TargetMode="External"/><Relationship Id="rId16" Type="http://schemas.openxmlformats.org/officeDocument/2006/relationships/hyperlink" Target="https://internt.slu.se/stod-service/admin-stod/ekonomi/blanketter/" TargetMode="External"/><Relationship Id="rId29" Type="http://schemas.openxmlformats.org/officeDocument/2006/relationships/hyperlink" Target="http://linsportal2-1.slu.se/Sites/lins/Pages/Index.aspx" TargetMode="External"/><Relationship Id="rId11" Type="http://schemas.openxmlformats.org/officeDocument/2006/relationships/hyperlink" Target="mailto:redovisning@slu.se" TargetMode="External"/><Relationship Id="rId24" Type="http://schemas.openxmlformats.org/officeDocument/2006/relationships/hyperlink" Target="file:///C:\Users\chon0009\AppData\Local\adm\adm-roller\Ekonomi\Delade%20dokument\Forms\AllItems.aspx" TargetMode="External"/><Relationship Id="rId32" Type="http://schemas.openxmlformats.org/officeDocument/2006/relationships/hyperlink" Target="mailto:projektekonomi@slu.se" TargetMode="External"/><Relationship Id="rId37" Type="http://schemas.openxmlformats.org/officeDocument/2006/relationships/hyperlink" Target="mailto:redovisning@slu.se" TargetMode="External"/><Relationship Id="rId40" Type="http://schemas.openxmlformats.org/officeDocument/2006/relationships/hyperlink" Target="mailto:levreskontra@slu.se" TargetMode="External"/><Relationship Id="rId45" Type="http://schemas.openxmlformats.org/officeDocument/2006/relationships/hyperlink" Target="mailto:redovisning@slu.se" TargetMode="External"/><Relationship Id="rId53" Type="http://schemas.openxmlformats.org/officeDocument/2006/relationships/hyperlink" Target="mailto:levreskontra@slu.se" TargetMode="External"/><Relationship Id="rId58" Type="http://schemas.openxmlformats.org/officeDocument/2006/relationships/hyperlink" Target="https://internt.slu.se/stod-service/admin-stod/ekonomi/ekonomihandboken/ekonomihandboken-kap-5/" TargetMode="External"/><Relationship Id="rId66" Type="http://schemas.openxmlformats.org/officeDocument/2006/relationships/hyperlink" Target="mailto:levreskontra@slu.se" TargetMode="External"/><Relationship Id="rId5" Type="http://schemas.openxmlformats.org/officeDocument/2006/relationships/hyperlink" Target="mailto:projektekonomi@slu.se" TargetMode="External"/><Relationship Id="rId61" Type="http://schemas.openxmlformats.org/officeDocument/2006/relationships/hyperlink" Target="mailto:ekonomisystem@slu.se" TargetMode="External"/><Relationship Id="rId19" Type="http://schemas.openxmlformats.org/officeDocument/2006/relationships/hyperlink" Target="mailto:redovisning@slu.se" TargetMode="External"/><Relationship Id="rId14" Type="http://schemas.openxmlformats.org/officeDocument/2006/relationships/hyperlink" Target="mailto:redovisning@slu.se" TargetMode="External"/><Relationship Id="rId22" Type="http://schemas.openxmlformats.org/officeDocument/2006/relationships/hyperlink" Target="mailto:linssupport@slu.se" TargetMode="External"/><Relationship Id="rId27" Type="http://schemas.openxmlformats.org/officeDocument/2006/relationships/hyperlink" Target="mailto:kundreskontra@slu.se" TargetMode="External"/><Relationship Id="rId30" Type="http://schemas.openxmlformats.org/officeDocument/2006/relationships/hyperlink" Target="mailto:projektekonomi@slu.se" TargetMode="External"/><Relationship Id="rId35" Type="http://schemas.openxmlformats.org/officeDocument/2006/relationships/hyperlink" Target="mailto:Inv-reg@slu.se" TargetMode="External"/><Relationship Id="rId43" Type="http://schemas.openxmlformats.org/officeDocument/2006/relationships/hyperlink" Target="mailto:redovisning@slu.se" TargetMode="External"/><Relationship Id="rId48" Type="http://schemas.openxmlformats.org/officeDocument/2006/relationships/hyperlink" Target="mailto:redovisning@slu.se" TargetMode="External"/><Relationship Id="rId56" Type="http://schemas.openxmlformats.org/officeDocument/2006/relationships/hyperlink" Target="mailto:ekonomisystem@slu.se" TargetMode="External"/><Relationship Id="rId64" Type="http://schemas.openxmlformats.org/officeDocument/2006/relationships/hyperlink" Target="https://bi.slu.se/sites/LINS/SitePages/Home.aspx" TargetMode="External"/><Relationship Id="rId69" Type="http://schemas.openxmlformats.org/officeDocument/2006/relationships/hyperlink" Target="mailto:redovisning@slu.se" TargetMode="External"/><Relationship Id="rId8" Type="http://schemas.openxmlformats.org/officeDocument/2006/relationships/hyperlink" Target="mailto:redovisning@slu.se" TargetMode="External"/><Relationship Id="rId51" Type="http://schemas.openxmlformats.org/officeDocument/2006/relationships/hyperlink" Target="mailto:levreskontra@slu.se" TargetMode="External"/><Relationship Id="rId3" Type="http://schemas.openxmlformats.org/officeDocument/2006/relationships/hyperlink" Target="mailto:redovisning@slu.se" TargetMode="External"/><Relationship Id="rId12" Type="http://schemas.openxmlformats.org/officeDocument/2006/relationships/hyperlink" Target="mailto:projektekonomi@slu.se" TargetMode="External"/><Relationship Id="rId17" Type="http://schemas.openxmlformats.org/officeDocument/2006/relationships/hyperlink" Target="https://internt.slu.se/stod-service/admin-stod/ekonomi/ekonomihandboken/ekonomihandboken-kap-4/" TargetMode="External"/><Relationship Id="rId25" Type="http://schemas.openxmlformats.org/officeDocument/2006/relationships/hyperlink" Target="http://www.guider.nu/slu/321.guide" TargetMode="External"/><Relationship Id="rId33" Type="http://schemas.openxmlformats.org/officeDocument/2006/relationships/hyperlink" Target="https://internt.slu.se/stod-service/admin-stod/ekonomi/blanketter/" TargetMode="External"/><Relationship Id="rId38" Type="http://schemas.openxmlformats.org/officeDocument/2006/relationships/hyperlink" Target="mailto:redovisning@slu.se" TargetMode="External"/><Relationship Id="rId46" Type="http://schemas.openxmlformats.org/officeDocument/2006/relationships/hyperlink" Target="mailto:redovisning@slu.se" TargetMode="External"/><Relationship Id="rId59" Type="http://schemas.openxmlformats.org/officeDocument/2006/relationships/hyperlink" Target="mailto:projektekonomi@slu.se" TargetMode="External"/><Relationship Id="rId67" Type="http://schemas.openxmlformats.org/officeDocument/2006/relationships/hyperlink" Target="mailto:projektekonomi@slu.se" TargetMode="External"/><Relationship Id="rId20" Type="http://schemas.openxmlformats.org/officeDocument/2006/relationships/hyperlink" Target="mailto:ladok@slu.se" TargetMode="External"/><Relationship Id="rId41" Type="http://schemas.openxmlformats.org/officeDocument/2006/relationships/hyperlink" Target="mailto:redovisning@slu.se" TargetMode="External"/><Relationship Id="rId54" Type="http://schemas.openxmlformats.org/officeDocument/2006/relationships/hyperlink" Target="mailto:levreskontra@slu.se" TargetMode="External"/><Relationship Id="rId62" Type="http://schemas.openxmlformats.org/officeDocument/2006/relationships/hyperlink" Target="mailto:redovisning@slu.se" TargetMode="External"/><Relationship Id="rId70" Type="http://schemas.openxmlformats.org/officeDocument/2006/relationships/printerSettings" Target="../printerSettings/printerSettings2.bin"/><Relationship Id="rId1" Type="http://schemas.openxmlformats.org/officeDocument/2006/relationships/hyperlink" Target="mailto:kundreskontra@slu.se" TargetMode="External"/><Relationship Id="rId6" Type="http://schemas.openxmlformats.org/officeDocument/2006/relationships/hyperlink" Target="mailto:levreskontra@slu.se" TargetMode="External"/><Relationship Id="rId15" Type="http://schemas.openxmlformats.org/officeDocument/2006/relationships/hyperlink" Target="https://internt.slu.se/stod-service/admin-stod/ekonomi/ekonomihandboken/ekonomihandboken-kap-12/" TargetMode="External"/><Relationship Id="rId23" Type="http://schemas.openxmlformats.org/officeDocument/2006/relationships/hyperlink" Target="mailto:redovisning@slu.se" TargetMode="External"/><Relationship Id="rId28" Type="http://schemas.openxmlformats.org/officeDocument/2006/relationships/hyperlink" Target="http://linsportal2-1.slu.se/Sites/lins/Pages/Index.aspx" TargetMode="External"/><Relationship Id="rId36" Type="http://schemas.openxmlformats.org/officeDocument/2006/relationships/hyperlink" Target="mailto:ehandel@slu.se" TargetMode="External"/><Relationship Id="rId49" Type="http://schemas.openxmlformats.org/officeDocument/2006/relationships/hyperlink" Target="http://guider.nu/slu/836.guide" TargetMode="External"/><Relationship Id="rId57" Type="http://schemas.openxmlformats.org/officeDocument/2006/relationships/hyperlink" Target="mailto:redovisning@slu.se" TargetMode="External"/><Relationship Id="rId10" Type="http://schemas.openxmlformats.org/officeDocument/2006/relationships/hyperlink" Target="mailto:projektekonomi@slu.se" TargetMode="External"/><Relationship Id="rId31" Type="http://schemas.openxmlformats.org/officeDocument/2006/relationships/hyperlink" Target="http://linsportal2-1.slu.se/Sites/lins/Pages/Index.aspx" TargetMode="External"/><Relationship Id="rId44" Type="http://schemas.openxmlformats.org/officeDocument/2006/relationships/hyperlink" Target="mailto:redovisning@slu.se" TargetMode="External"/><Relationship Id="rId52" Type="http://schemas.openxmlformats.org/officeDocument/2006/relationships/hyperlink" Target="mailto:levreskontra@slu.se" TargetMode="External"/><Relationship Id="rId60" Type="http://schemas.openxmlformats.org/officeDocument/2006/relationships/hyperlink" Target="https://internt.slu.se/stod-service/admin-stod/ekonomi/blanketter/" TargetMode="External"/><Relationship Id="rId65" Type="http://schemas.openxmlformats.org/officeDocument/2006/relationships/hyperlink" Target="https://bi.slu.se/sites/LINS/SitePages/Home.aspx" TargetMode="External"/><Relationship Id="rId4" Type="http://schemas.openxmlformats.org/officeDocument/2006/relationships/hyperlink" Target="mailto:kundreskontra@slu.se" TargetMode="External"/><Relationship Id="rId9" Type="http://schemas.openxmlformats.org/officeDocument/2006/relationships/hyperlink" Target="mailto:redovisning@slu.se" TargetMode="External"/><Relationship Id="rId13" Type="http://schemas.openxmlformats.org/officeDocument/2006/relationships/hyperlink" Target="mailto:kundreskontra@slu.se" TargetMode="External"/><Relationship Id="rId18" Type="http://schemas.openxmlformats.org/officeDocument/2006/relationships/hyperlink" Target="mailto:redovisning@slu.se" TargetMode="External"/><Relationship Id="rId39" Type="http://schemas.openxmlformats.org/officeDocument/2006/relationships/hyperlink" Target="mailto:redovisning@slu.se" TargetMode="External"/><Relationship Id="rId34" Type="http://schemas.openxmlformats.org/officeDocument/2006/relationships/hyperlink" Target="mailto:redovisning@slu.se" TargetMode="External"/><Relationship Id="rId50" Type="http://schemas.openxmlformats.org/officeDocument/2006/relationships/hyperlink" Target="mailto:projektekonomi@slu.se" TargetMode="External"/><Relationship Id="rId55" Type="http://schemas.openxmlformats.org/officeDocument/2006/relationships/hyperlink" Target="mailto:levreskontra@slu.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2"/>
  <sheetViews>
    <sheetView showGridLines="0" tabSelected="1" topLeftCell="A14" zoomScale="96" zoomScaleNormal="96" workbookViewId="0" xr3:uid="{AEA406A1-0E4B-5B11-9CD5-51D6E497D94C}">
      <selection activeCell="A25" sqref="A25"/>
    </sheetView>
  </sheetViews>
  <sheetFormatPr defaultRowHeight="12.75"/>
  <cols>
    <col min="1" max="1" width="91.33203125" style="19" customWidth="1"/>
    <col min="2" max="2" width="8.83203125" customWidth="1"/>
  </cols>
  <sheetData>
    <row r="1" spans="1:2">
      <c r="A1" s="57" t="s">
        <v>0</v>
      </c>
      <c r="B1" s="58" t="s">
        <v>1</v>
      </c>
    </row>
    <row r="3" spans="1:2" ht="18">
      <c r="A3" s="59" t="s">
        <v>2</v>
      </c>
    </row>
    <row r="4" spans="1:2" ht="15.75">
      <c r="A4" s="60">
        <v>45995</v>
      </c>
    </row>
    <row r="5" spans="1:2">
      <c r="A5" s="56" t="s">
        <v>3</v>
      </c>
    </row>
    <row r="6" spans="1:2" ht="15.75">
      <c r="A6" s="60">
        <v>45996</v>
      </c>
    </row>
    <row r="7" spans="1:2">
      <c r="A7" s="56" t="s">
        <v>4</v>
      </c>
    </row>
    <row r="8" spans="1:2">
      <c r="A8" s="56" t="s">
        <v>5</v>
      </c>
    </row>
    <row r="9" spans="1:2">
      <c r="A9" s="56" t="s">
        <v>6</v>
      </c>
    </row>
    <row r="10" spans="1:2" ht="15.75">
      <c r="A10" s="60">
        <v>45999</v>
      </c>
    </row>
    <row r="11" spans="1:2">
      <c r="A11" s="56" t="s">
        <v>7</v>
      </c>
    </row>
    <row r="12" spans="1:2">
      <c r="A12" s="56" t="s">
        <v>8</v>
      </c>
    </row>
    <row r="13" spans="1:2" ht="15.75">
      <c r="A13" s="60">
        <v>46000</v>
      </c>
    </row>
    <row r="14" spans="1:2">
      <c r="A14" s="56" t="s">
        <v>9</v>
      </c>
    </row>
    <row r="15" spans="1:2" ht="15.75">
      <c r="A15" s="60">
        <v>46003</v>
      </c>
    </row>
    <row r="16" spans="1:2">
      <c r="A16" s="56" t="s">
        <v>10</v>
      </c>
    </row>
    <row r="17" spans="1:1" ht="15.75">
      <c r="A17" s="60">
        <v>46006</v>
      </c>
    </row>
    <row r="18" spans="1:1">
      <c r="A18" s="56" t="s">
        <v>11</v>
      </c>
    </row>
    <row r="19" spans="1:1" ht="15.75">
      <c r="A19" s="60">
        <v>46010</v>
      </c>
    </row>
    <row r="20" spans="1:1" ht="25.5">
      <c r="A20" s="56" t="s">
        <v>12</v>
      </c>
    </row>
    <row r="21" spans="1:1" ht="15.75">
      <c r="A21" s="60">
        <v>46014</v>
      </c>
    </row>
    <row r="22" spans="1:1">
      <c r="A22" s="56" t="s">
        <v>13</v>
      </c>
    </row>
    <row r="23" spans="1:1" ht="16.5" customHeight="1">
      <c r="A23" s="60">
        <v>46020</v>
      </c>
    </row>
    <row r="24" spans="1:1">
      <c r="A24" s="56" t="s">
        <v>14</v>
      </c>
    </row>
    <row r="25" spans="1:1">
      <c r="A25" s="56" t="s">
        <v>15</v>
      </c>
    </row>
    <row r="26" spans="1:1" ht="15.75">
      <c r="A26" s="60">
        <v>46023</v>
      </c>
    </row>
    <row r="27" spans="1:1">
      <c r="A27" s="56" t="s">
        <v>16</v>
      </c>
    </row>
    <row r="28" spans="1:1" ht="15.75">
      <c r="A28" s="60">
        <v>46024</v>
      </c>
    </row>
    <row r="29" spans="1:1">
      <c r="A29" s="56" t="s">
        <v>17</v>
      </c>
    </row>
    <row r="30" spans="1:1">
      <c r="A30" s="56" t="s">
        <v>18</v>
      </c>
    </row>
    <row r="31" spans="1:1">
      <c r="A31" s="56" t="s">
        <v>19</v>
      </c>
    </row>
    <row r="32" spans="1:1" ht="15.75">
      <c r="A32" s="60">
        <v>46027</v>
      </c>
    </row>
    <row r="33" spans="1:2">
      <c r="A33" s="56" t="s">
        <v>20</v>
      </c>
    </row>
    <row r="34" spans="1:2">
      <c r="A34" s="56" t="s">
        <v>21</v>
      </c>
    </row>
    <row r="35" spans="1:2">
      <c r="A35" s="56" t="s">
        <v>22</v>
      </c>
    </row>
    <row r="36" spans="1:2">
      <c r="A36" s="56" t="s">
        <v>23</v>
      </c>
    </row>
    <row r="37" spans="1:2">
      <c r="A37" s="56" t="s">
        <v>24</v>
      </c>
    </row>
    <row r="38" spans="1:2">
      <c r="A38" s="56" t="s">
        <v>25</v>
      </c>
    </row>
    <row r="39" spans="1:2" ht="15.75">
      <c r="A39" s="60">
        <v>46029</v>
      </c>
    </row>
    <row r="40" spans="1:2">
      <c r="A40" s="56" t="s">
        <v>26</v>
      </c>
    </row>
    <row r="41" spans="1:2">
      <c r="A41" s="56" t="s">
        <v>27</v>
      </c>
    </row>
    <row r="42" spans="1:2">
      <c r="A42" s="56" t="s">
        <v>28</v>
      </c>
    </row>
    <row r="43" spans="1:2" ht="15.75">
      <c r="A43" s="60">
        <v>46030</v>
      </c>
    </row>
    <row r="44" spans="1:2">
      <c r="A44" s="56" t="s">
        <v>29</v>
      </c>
    </row>
    <row r="45" spans="1:2">
      <c r="A45" s="56" t="s">
        <v>30</v>
      </c>
    </row>
    <row r="46" spans="1:2">
      <c r="A46" s="56" t="s">
        <v>31</v>
      </c>
    </row>
    <row r="47" spans="1:2">
      <c r="A47" s="56" t="s">
        <v>32</v>
      </c>
    </row>
    <row r="48" spans="1:2">
      <c r="A48" s="56" t="s">
        <v>33</v>
      </c>
      <c r="B48" s="53"/>
    </row>
    <row r="49" spans="1:1">
      <c r="A49" s="56" t="s">
        <v>34</v>
      </c>
    </row>
    <row r="50" spans="1:1">
      <c r="A50" s="56" t="s">
        <v>35</v>
      </c>
    </row>
    <row r="51" spans="1:1" ht="15.75">
      <c r="A51" s="60">
        <v>46031</v>
      </c>
    </row>
    <row r="52" spans="1:1">
      <c r="A52" s="56" t="s">
        <v>36</v>
      </c>
    </row>
    <row r="53" spans="1:1">
      <c r="A53" s="56" t="s">
        <v>37</v>
      </c>
    </row>
    <row r="54" spans="1:1">
      <c r="A54" s="56" t="s">
        <v>38</v>
      </c>
    </row>
    <row r="55" spans="1:1">
      <c r="A55" s="56" t="s">
        <v>39</v>
      </c>
    </row>
    <row r="56" spans="1:1" ht="15.75">
      <c r="A56" s="60">
        <v>46034</v>
      </c>
    </row>
    <row r="57" spans="1:1">
      <c r="A57" s="56" t="s">
        <v>40</v>
      </c>
    </row>
    <row r="58" spans="1:1">
      <c r="A58" s="56" t="s">
        <v>41</v>
      </c>
    </row>
    <row r="59" spans="1:1">
      <c r="A59" s="56" t="s">
        <v>42</v>
      </c>
    </row>
    <row r="60" spans="1:1">
      <c r="A60" s="56" t="s">
        <v>43</v>
      </c>
    </row>
    <row r="61" spans="1:1">
      <c r="A61" s="56" t="s">
        <v>44</v>
      </c>
    </row>
    <row r="62" spans="1:1" ht="15.75">
      <c r="A62" s="60">
        <v>46035</v>
      </c>
    </row>
    <row r="63" spans="1:1">
      <c r="A63" s="56" t="s">
        <v>45</v>
      </c>
    </row>
    <row r="64" spans="1:1" ht="15.75">
      <c r="A64" s="60">
        <v>46036</v>
      </c>
    </row>
    <row r="65" spans="1:1">
      <c r="A65" s="56" t="s">
        <v>46</v>
      </c>
    </row>
    <row r="66" spans="1:1">
      <c r="A66" s="56" t="s">
        <v>47</v>
      </c>
    </row>
    <row r="67" spans="1:1">
      <c r="A67" s="56" t="s">
        <v>48</v>
      </c>
    </row>
    <row r="68" spans="1:1">
      <c r="A68" s="56" t="s">
        <v>49</v>
      </c>
    </row>
    <row r="69" spans="1:1">
      <c r="A69" s="56" t="s">
        <v>50</v>
      </c>
    </row>
    <row r="70" spans="1:1">
      <c r="A70" s="56" t="s">
        <v>51</v>
      </c>
    </row>
    <row r="71" spans="1:1" ht="15.75">
      <c r="A71" s="60">
        <v>46037</v>
      </c>
    </row>
    <row r="72" spans="1:1">
      <c r="A72" s="56" t="s">
        <v>52</v>
      </c>
    </row>
    <row r="73" spans="1:1" ht="25.5">
      <c r="A73" s="56" t="s">
        <v>53</v>
      </c>
    </row>
    <row r="74" spans="1:1" ht="15.75">
      <c r="A74" s="60">
        <v>46038</v>
      </c>
    </row>
    <row r="75" spans="1:1">
      <c r="A75" s="56" t="s">
        <v>54</v>
      </c>
    </row>
    <row r="76" spans="1:1" ht="15.75">
      <c r="A76" s="60">
        <v>46041</v>
      </c>
    </row>
    <row r="77" spans="1:1">
      <c r="A77" s="56" t="s">
        <v>55</v>
      </c>
    </row>
    <row r="78" spans="1:1">
      <c r="A78" s="56" t="s">
        <v>56</v>
      </c>
    </row>
    <row r="79" spans="1:1">
      <c r="A79" s="56" t="s">
        <v>57</v>
      </c>
    </row>
    <row r="80" spans="1:1">
      <c r="A80" s="56" t="s">
        <v>58</v>
      </c>
    </row>
    <row r="81" spans="1:2" ht="15.75">
      <c r="A81" s="60">
        <v>46042</v>
      </c>
    </row>
    <row r="82" spans="1:2">
      <c r="A82" s="56" t="s">
        <v>59</v>
      </c>
    </row>
    <row r="83" spans="1:2" ht="15.75">
      <c r="A83" s="60">
        <v>46043</v>
      </c>
    </row>
    <row r="84" spans="1:2">
      <c r="A84" s="56" t="s">
        <v>60</v>
      </c>
    </row>
    <row r="85" spans="1:2" ht="15.75">
      <c r="A85" s="60">
        <v>46044</v>
      </c>
      <c r="B85" s="25"/>
    </row>
    <row r="86" spans="1:2">
      <c r="A86" s="56" t="s">
        <v>61</v>
      </c>
    </row>
    <row r="87" spans="1:2" ht="15.75">
      <c r="A87" s="60">
        <v>46051</v>
      </c>
    </row>
    <row r="88" spans="1:2">
      <c r="A88" s="56" t="s">
        <v>62</v>
      </c>
    </row>
    <row r="89" spans="1:2" ht="15.75">
      <c r="A89" s="60">
        <v>46072</v>
      </c>
    </row>
    <row r="90" spans="1:2">
      <c r="A90" s="56" t="s">
        <v>63</v>
      </c>
    </row>
    <row r="91" spans="1:2" ht="15.75">
      <c r="A91" s="60">
        <v>46073</v>
      </c>
    </row>
    <row r="92" spans="1:2">
      <c r="A92" s="56" t="s">
        <v>64</v>
      </c>
    </row>
    <row r="93" spans="1:2" ht="15.75">
      <c r="A93" s="60">
        <v>46074</v>
      </c>
    </row>
    <row r="94" spans="1:2">
      <c r="A94" s="56" t="s">
        <v>65</v>
      </c>
    </row>
    <row r="95" spans="1:2">
      <c r="A95"/>
    </row>
    <row r="96" spans="1:2">
      <c r="A96"/>
    </row>
    <row r="97" spans="1:1">
      <c r="A97"/>
    </row>
    <row r="98" spans="1:1">
      <c r="A98"/>
    </row>
    <row r="99" spans="1:1">
      <c r="A99"/>
    </row>
    <row r="100" spans="1:1">
      <c r="A100"/>
    </row>
    <row r="101" spans="1:1">
      <c r="A101"/>
    </row>
    <row r="102" spans="1:1">
      <c r="A102"/>
    </row>
    <row r="103" spans="1:1">
      <c r="A103"/>
    </row>
    <row r="104" spans="1:1">
      <c r="A104"/>
    </row>
    <row r="105" spans="1:1">
      <c r="A105"/>
    </row>
    <row r="106" spans="1:1">
      <c r="A106"/>
    </row>
    <row r="107" spans="1:1">
      <c r="A107"/>
    </row>
    <row r="108" spans="1:1">
      <c r="A108"/>
    </row>
    <row r="109" spans="1:1">
      <c r="A109"/>
    </row>
    <row r="110" spans="1:1">
      <c r="A110"/>
    </row>
    <row r="111" spans="1:1">
      <c r="A111"/>
    </row>
    <row r="112" spans="1:1">
      <c r="A112"/>
    </row>
    <row r="113" spans="1:1">
      <c r="A113"/>
    </row>
    <row r="114" spans="1:1">
      <c r="A114"/>
    </row>
    <row r="115" spans="1:1">
      <c r="A115"/>
    </row>
    <row r="116" spans="1:1">
      <c r="A116"/>
    </row>
    <row r="117" spans="1:1">
      <c r="A117"/>
    </row>
    <row r="118" spans="1:1">
      <c r="A118"/>
    </row>
    <row r="119" spans="1:1">
      <c r="A119"/>
    </row>
    <row r="120" spans="1:1">
      <c r="A120"/>
    </row>
    <row r="121" spans="1:1">
      <c r="A121"/>
    </row>
    <row r="122" spans="1:1">
      <c r="A122"/>
    </row>
    <row r="123" spans="1:1">
      <c r="A123"/>
    </row>
    <row r="124" spans="1:1">
      <c r="A124"/>
    </row>
    <row r="125" spans="1:1">
      <c r="A125"/>
    </row>
    <row r="126" spans="1:1">
      <c r="A126"/>
    </row>
    <row r="127" spans="1:1">
      <c r="A127"/>
    </row>
    <row r="128" spans="1:1">
      <c r="A128"/>
    </row>
    <row r="129" spans="1:1">
      <c r="A129"/>
    </row>
    <row r="130" spans="1:1">
      <c r="A130"/>
    </row>
    <row r="131" spans="1:1">
      <c r="A131"/>
    </row>
    <row r="132" spans="1:1">
      <c r="A132"/>
    </row>
    <row r="133" spans="1:1">
      <c r="A133"/>
    </row>
    <row r="134" spans="1:1">
      <c r="A134"/>
    </row>
    <row r="135" spans="1:1">
      <c r="A135"/>
    </row>
    <row r="136" spans="1:1">
      <c r="A136"/>
    </row>
    <row r="137" spans="1:1">
      <c r="A137"/>
    </row>
    <row r="138" spans="1:1">
      <c r="A138"/>
    </row>
    <row r="139" spans="1:1">
      <c r="A139"/>
    </row>
    <row r="140" spans="1:1">
      <c r="A140"/>
    </row>
    <row r="141" spans="1:1">
      <c r="A141"/>
    </row>
    <row r="142" spans="1:1">
      <c r="A142"/>
    </row>
    <row r="143" spans="1:1">
      <c r="A143"/>
    </row>
    <row r="144" spans="1:1">
      <c r="A144"/>
    </row>
    <row r="145" spans="1:1">
      <c r="A145"/>
    </row>
    <row r="146" spans="1:1">
      <c r="A146"/>
    </row>
    <row r="147" spans="1:1">
      <c r="A147"/>
    </row>
    <row r="148" spans="1:1">
      <c r="A148"/>
    </row>
    <row r="149" spans="1:1">
      <c r="A149"/>
    </row>
    <row r="150" spans="1:1">
      <c r="A150"/>
    </row>
    <row r="151" spans="1:1">
      <c r="A151"/>
    </row>
    <row r="152" spans="1:1">
      <c r="A152"/>
    </row>
    <row r="153" spans="1:1">
      <c r="A153"/>
    </row>
    <row r="154" spans="1:1">
      <c r="A154"/>
    </row>
    <row r="155" spans="1:1">
      <c r="A155"/>
    </row>
    <row r="156" spans="1:1">
      <c r="A156"/>
    </row>
    <row r="157" spans="1:1">
      <c r="A157"/>
    </row>
    <row r="158" spans="1:1">
      <c r="A158"/>
    </row>
    <row r="159" spans="1:1">
      <c r="A159"/>
    </row>
    <row r="160" spans="1:1">
      <c r="A160"/>
    </row>
    <row r="161" spans="1:1">
      <c r="A161"/>
    </row>
    <row r="162" spans="1:1">
      <c r="A162"/>
    </row>
  </sheetData>
  <pageMargins left="0.70866141732283472" right="0.70866141732283472" top="0.74803149606299213" bottom="0.74803149606299213" header="0.31496062992125984" footer="0.31496062992125984"/>
  <pageSetup paperSize="8" fitToHeight="0"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70"/>
  <sheetViews>
    <sheetView showGridLines="0" zoomScale="89" zoomScaleNormal="90" workbookViewId="0" xr3:uid="{958C4451-9541-5A59-BF78-D2F731DF1C81}">
      <pane ySplit="1" topLeftCell="A7" activePane="bottomLeft" state="frozen"/>
      <selection pane="bottomLeft" activeCell="G7" sqref="G7"/>
    </sheetView>
  </sheetViews>
  <sheetFormatPr defaultRowHeight="12.75"/>
  <cols>
    <col min="1" max="1" width="23" style="10" customWidth="1"/>
    <col min="2" max="2" width="13.5" style="10" bestFit="1" customWidth="1"/>
    <col min="3" max="3" width="10.6640625" style="10" bestFit="1" customWidth="1"/>
    <col min="4" max="5" width="17.33203125" style="5" customWidth="1"/>
    <col min="6" max="6" width="31.1640625" style="5" customWidth="1"/>
    <col min="7" max="7" width="142.83203125" style="3" customWidth="1"/>
    <col min="8" max="8" width="26.6640625" style="12" customWidth="1"/>
    <col min="9" max="9" width="32.5" style="12" customWidth="1"/>
    <col min="10" max="10" width="39.6640625" style="9" hidden="1" customWidth="1"/>
  </cols>
  <sheetData>
    <row r="1" spans="1:10" s="11" customFormat="1" ht="51.6" customHeight="1">
      <c r="A1" s="13" t="s">
        <v>66</v>
      </c>
      <c r="B1" s="13" t="s">
        <v>67</v>
      </c>
      <c r="C1" s="13" t="s">
        <v>68</v>
      </c>
      <c r="D1" s="14" t="s">
        <v>0</v>
      </c>
      <c r="E1" s="14" t="s">
        <v>69</v>
      </c>
      <c r="F1" s="14" t="s">
        <v>70</v>
      </c>
      <c r="G1" s="15" t="s">
        <v>71</v>
      </c>
      <c r="H1" s="15" t="s">
        <v>72</v>
      </c>
      <c r="I1" s="15" t="s">
        <v>73</v>
      </c>
      <c r="J1" s="14" t="s">
        <v>74</v>
      </c>
    </row>
    <row r="2" spans="1:10" ht="45.75" customHeight="1">
      <c r="A2" s="22">
        <v>45995</v>
      </c>
      <c r="B2" s="22" t="str">
        <f t="shared" ref="B2:B47" si="0">TEXT(A2,"dddd")</f>
        <v>torsdag</v>
      </c>
      <c r="C2" s="32" t="s">
        <v>75</v>
      </c>
      <c r="D2" s="26" t="s">
        <v>76</v>
      </c>
      <c r="E2" s="26" t="s">
        <v>77</v>
      </c>
      <c r="F2" s="27" t="s">
        <v>3</v>
      </c>
      <c r="G2" s="28" t="s">
        <v>78</v>
      </c>
      <c r="H2" s="33" t="s">
        <v>79</v>
      </c>
      <c r="I2" s="33"/>
      <c r="J2" s="20"/>
    </row>
    <row r="3" spans="1:10" ht="45.75" customHeight="1">
      <c r="A3" s="22">
        <v>45996</v>
      </c>
      <c r="B3" s="22" t="str">
        <f t="shared" si="0"/>
        <v>fredag</v>
      </c>
      <c r="C3" s="22"/>
      <c r="D3" s="29" t="s">
        <v>76</v>
      </c>
      <c r="E3" s="29" t="s">
        <v>80</v>
      </c>
      <c r="F3" s="27" t="s">
        <v>5</v>
      </c>
      <c r="G3" s="28" t="s">
        <v>81</v>
      </c>
      <c r="H3" s="33" t="s">
        <v>82</v>
      </c>
      <c r="I3" s="33"/>
      <c r="J3" s="20"/>
    </row>
    <row r="4" spans="1:10" ht="45">
      <c r="A4" s="22">
        <v>45996</v>
      </c>
      <c r="B4" s="22" t="str">
        <f t="shared" si="0"/>
        <v>fredag</v>
      </c>
      <c r="C4" s="22"/>
      <c r="D4" s="26" t="s">
        <v>76</v>
      </c>
      <c r="E4" s="26" t="s">
        <v>80</v>
      </c>
      <c r="F4" s="27" t="s">
        <v>4</v>
      </c>
      <c r="G4" s="34" t="s">
        <v>83</v>
      </c>
      <c r="H4" s="33" t="s">
        <v>84</v>
      </c>
      <c r="I4" s="33"/>
      <c r="J4" s="20"/>
    </row>
    <row r="5" spans="1:10" ht="45.75" customHeight="1">
      <c r="A5" s="22">
        <v>45996</v>
      </c>
      <c r="B5" s="22" t="str">
        <f t="shared" si="0"/>
        <v>fredag</v>
      </c>
      <c r="C5" s="22"/>
      <c r="D5" s="29" t="s">
        <v>76</v>
      </c>
      <c r="E5" s="29" t="s">
        <v>85</v>
      </c>
      <c r="F5" s="27" t="s">
        <v>6</v>
      </c>
      <c r="G5" s="28" t="s">
        <v>86</v>
      </c>
      <c r="H5" s="33" t="s">
        <v>87</v>
      </c>
      <c r="I5" s="33" t="s">
        <v>88</v>
      </c>
      <c r="J5" s="20" t="s">
        <v>89</v>
      </c>
    </row>
    <row r="6" spans="1:10" ht="85.5" customHeight="1">
      <c r="A6" s="22">
        <v>45999</v>
      </c>
      <c r="B6" s="22" t="str">
        <f t="shared" si="0"/>
        <v>måndag</v>
      </c>
      <c r="C6" s="32" t="s">
        <v>75</v>
      </c>
      <c r="D6" s="26" t="s">
        <v>76</v>
      </c>
      <c r="E6" s="26" t="s">
        <v>90</v>
      </c>
      <c r="F6" s="27" t="s">
        <v>7</v>
      </c>
      <c r="G6" s="28" t="s">
        <v>91</v>
      </c>
      <c r="H6" s="33" t="s">
        <v>79</v>
      </c>
      <c r="I6" s="33" t="s">
        <v>92</v>
      </c>
      <c r="J6" s="20"/>
    </row>
    <row r="7" spans="1:10" ht="85.5" customHeight="1">
      <c r="A7" s="22">
        <v>45999</v>
      </c>
      <c r="B7" s="22" t="str">
        <f t="shared" si="0"/>
        <v>måndag</v>
      </c>
      <c r="C7" s="32"/>
      <c r="D7" s="26" t="s">
        <v>76</v>
      </c>
      <c r="E7" s="26" t="s">
        <v>93</v>
      </c>
      <c r="F7" s="27" t="s">
        <v>8</v>
      </c>
      <c r="G7" s="28" t="s">
        <v>94</v>
      </c>
      <c r="H7" s="33"/>
      <c r="I7" s="33"/>
      <c r="J7" s="20"/>
    </row>
    <row r="8" spans="1:10" ht="45.75" customHeight="1">
      <c r="A8" s="22">
        <v>46000</v>
      </c>
      <c r="B8" s="22" t="str">
        <f t="shared" si="0"/>
        <v>tisdag</v>
      </c>
      <c r="C8" s="22"/>
      <c r="D8" s="29" t="s">
        <v>76</v>
      </c>
      <c r="E8" s="29" t="s">
        <v>85</v>
      </c>
      <c r="F8" s="27" t="s">
        <v>9</v>
      </c>
      <c r="G8" s="35" t="s">
        <v>95</v>
      </c>
      <c r="H8" s="36" t="s">
        <v>96</v>
      </c>
      <c r="I8" s="33"/>
      <c r="J8" s="20"/>
    </row>
    <row r="9" spans="1:10" ht="45.75" customHeight="1">
      <c r="A9" s="22">
        <v>46003</v>
      </c>
      <c r="B9" s="22" t="str">
        <f t="shared" si="0"/>
        <v>fredag</v>
      </c>
      <c r="C9" s="22"/>
      <c r="D9" s="29" t="s">
        <v>76</v>
      </c>
      <c r="E9" s="29" t="s">
        <v>77</v>
      </c>
      <c r="F9" s="27" t="s">
        <v>10</v>
      </c>
      <c r="G9" s="35" t="s">
        <v>97</v>
      </c>
      <c r="H9" s="36" t="s">
        <v>79</v>
      </c>
      <c r="I9" s="33"/>
      <c r="J9" s="20"/>
    </row>
    <row r="10" spans="1:10" ht="45.75" customHeight="1">
      <c r="A10" s="22">
        <v>46006</v>
      </c>
      <c r="B10" s="22" t="str">
        <f t="shared" si="0"/>
        <v>måndag</v>
      </c>
      <c r="C10" s="22"/>
      <c r="D10" s="29" t="s">
        <v>98</v>
      </c>
      <c r="E10" s="29" t="s">
        <v>99</v>
      </c>
      <c r="F10" s="27" t="s">
        <v>11</v>
      </c>
      <c r="G10" s="28" t="s">
        <v>100</v>
      </c>
      <c r="H10" s="33" t="s">
        <v>101</v>
      </c>
      <c r="I10" s="33"/>
      <c r="J10" s="20"/>
    </row>
    <row r="11" spans="1:10" ht="45">
      <c r="A11" s="22">
        <v>46010</v>
      </c>
      <c r="B11" s="22" t="str">
        <f t="shared" si="0"/>
        <v>fredag</v>
      </c>
      <c r="C11" s="22" t="s">
        <v>75</v>
      </c>
      <c r="D11" s="29" t="s">
        <v>76</v>
      </c>
      <c r="E11" s="29" t="s">
        <v>102</v>
      </c>
      <c r="F11" s="27" t="s">
        <v>103</v>
      </c>
      <c r="G11" s="28" t="s">
        <v>104</v>
      </c>
      <c r="H11" s="33"/>
      <c r="I11" s="33"/>
      <c r="J11" s="20"/>
    </row>
    <row r="12" spans="1:10" ht="45.75" customHeight="1">
      <c r="A12" s="22">
        <v>46014</v>
      </c>
      <c r="B12" s="22" t="str">
        <f t="shared" si="0"/>
        <v>tisdag</v>
      </c>
      <c r="C12" s="22"/>
      <c r="D12" s="29" t="s">
        <v>76</v>
      </c>
      <c r="E12" s="29" t="s">
        <v>105</v>
      </c>
      <c r="F12" s="27" t="s">
        <v>13</v>
      </c>
      <c r="G12" s="35" t="s">
        <v>13</v>
      </c>
      <c r="H12" s="36" t="s">
        <v>96</v>
      </c>
      <c r="I12" s="33"/>
      <c r="J12" s="20"/>
    </row>
    <row r="13" spans="1:10" ht="45.75" customHeight="1">
      <c r="A13" s="22">
        <v>46020</v>
      </c>
      <c r="B13" s="22" t="str">
        <f t="shared" si="0"/>
        <v>måndag</v>
      </c>
      <c r="C13" s="22"/>
      <c r="D13" s="29" t="s">
        <v>98</v>
      </c>
      <c r="E13" s="29" t="s">
        <v>106</v>
      </c>
      <c r="F13" s="27" t="s">
        <v>15</v>
      </c>
      <c r="G13" s="28" t="s">
        <v>107</v>
      </c>
      <c r="H13" s="37" t="s">
        <v>96</v>
      </c>
      <c r="I13" s="33"/>
      <c r="J13" s="20"/>
    </row>
    <row r="14" spans="1:10" ht="45.75" customHeight="1">
      <c r="A14" s="22">
        <v>46020</v>
      </c>
      <c r="B14" s="22" t="str">
        <f t="shared" si="0"/>
        <v>måndag</v>
      </c>
      <c r="C14" s="22"/>
      <c r="D14" s="29" t="s">
        <v>76</v>
      </c>
      <c r="E14" s="29" t="s">
        <v>80</v>
      </c>
      <c r="F14" s="27" t="s">
        <v>14</v>
      </c>
      <c r="G14" s="28" t="s">
        <v>108</v>
      </c>
      <c r="H14" s="33" t="s">
        <v>82</v>
      </c>
      <c r="I14" s="33"/>
      <c r="J14" s="20"/>
    </row>
    <row r="15" spans="1:10" ht="66" customHeight="1">
      <c r="A15" s="22">
        <v>46023</v>
      </c>
      <c r="B15" s="22" t="str">
        <f t="shared" si="0"/>
        <v>torsdag</v>
      </c>
      <c r="C15" s="22"/>
      <c r="D15" s="26" t="s">
        <v>98</v>
      </c>
      <c r="E15" s="26" t="s">
        <v>105</v>
      </c>
      <c r="F15" s="27" t="s">
        <v>16</v>
      </c>
      <c r="G15" s="28" t="s">
        <v>109</v>
      </c>
      <c r="H15" s="36" t="s">
        <v>96</v>
      </c>
      <c r="I15" s="33"/>
      <c r="J15" s="20"/>
    </row>
    <row r="16" spans="1:10" ht="78.75" customHeight="1">
      <c r="A16" s="22">
        <v>46024</v>
      </c>
      <c r="B16" s="22" t="str">
        <f t="shared" si="0"/>
        <v>fredag</v>
      </c>
      <c r="C16" s="22"/>
      <c r="D16" s="29" t="s">
        <v>76</v>
      </c>
      <c r="E16" s="29" t="s">
        <v>80</v>
      </c>
      <c r="F16" s="27" t="s">
        <v>18</v>
      </c>
      <c r="G16" s="28" t="s">
        <v>110</v>
      </c>
      <c r="H16" s="33" t="s">
        <v>84</v>
      </c>
      <c r="I16" s="33"/>
      <c r="J16" s="20" t="s">
        <v>111</v>
      </c>
    </row>
    <row r="17" spans="1:12" ht="75">
      <c r="A17" s="22">
        <v>46024</v>
      </c>
      <c r="B17" s="22" t="str">
        <f t="shared" si="0"/>
        <v>fredag</v>
      </c>
      <c r="C17" s="22" t="s">
        <v>112</v>
      </c>
      <c r="D17" s="29" t="s">
        <v>76</v>
      </c>
      <c r="E17" s="29" t="s">
        <v>77</v>
      </c>
      <c r="F17" s="27" t="s">
        <v>19</v>
      </c>
      <c r="G17" s="28" t="s">
        <v>113</v>
      </c>
      <c r="H17" s="33" t="s">
        <v>79</v>
      </c>
      <c r="I17" s="33"/>
      <c r="J17" s="20"/>
    </row>
    <row r="18" spans="1:12" ht="84.75" customHeight="1">
      <c r="A18" s="22">
        <v>46024</v>
      </c>
      <c r="B18" s="22" t="str">
        <f t="shared" si="0"/>
        <v>fredag</v>
      </c>
      <c r="C18" s="22" t="s">
        <v>114</v>
      </c>
      <c r="D18" s="29" t="s">
        <v>98</v>
      </c>
      <c r="E18" s="29" t="s">
        <v>115</v>
      </c>
      <c r="F18" s="27" t="s">
        <v>17</v>
      </c>
      <c r="G18" s="35" t="s">
        <v>116</v>
      </c>
      <c r="H18" s="33" t="s">
        <v>87</v>
      </c>
      <c r="I18" s="33"/>
      <c r="J18" s="20"/>
    </row>
    <row r="19" spans="1:12" ht="51.6" customHeight="1">
      <c r="A19" s="22">
        <v>46027</v>
      </c>
      <c r="B19" s="22" t="str">
        <f t="shared" si="0"/>
        <v>måndag</v>
      </c>
      <c r="C19" s="22" t="s">
        <v>114</v>
      </c>
      <c r="D19" s="29" t="s">
        <v>98</v>
      </c>
      <c r="E19" s="29" t="s">
        <v>117</v>
      </c>
      <c r="F19" s="27" t="s">
        <v>22</v>
      </c>
      <c r="G19" s="28" t="s">
        <v>118</v>
      </c>
      <c r="H19" s="33" t="s">
        <v>101</v>
      </c>
      <c r="I19" s="33"/>
      <c r="J19" s="20"/>
    </row>
    <row r="20" spans="1:12" ht="51.6" customHeight="1">
      <c r="A20" s="22">
        <v>46027</v>
      </c>
      <c r="B20" s="22" t="str">
        <f t="shared" si="0"/>
        <v>måndag</v>
      </c>
      <c r="C20" s="22" t="s">
        <v>114</v>
      </c>
      <c r="D20" s="29" t="s">
        <v>98</v>
      </c>
      <c r="E20" s="29" t="s">
        <v>77</v>
      </c>
      <c r="F20" s="27" t="s">
        <v>23</v>
      </c>
      <c r="G20" s="28" t="s">
        <v>119</v>
      </c>
      <c r="H20" s="33" t="s">
        <v>101</v>
      </c>
      <c r="I20" s="33"/>
      <c r="J20" s="20"/>
    </row>
    <row r="21" spans="1:12" ht="51.6" customHeight="1">
      <c r="A21" s="22">
        <v>46027</v>
      </c>
      <c r="B21" s="22" t="str">
        <f t="shared" si="0"/>
        <v>måndag</v>
      </c>
      <c r="C21" s="22" t="s">
        <v>120</v>
      </c>
      <c r="D21" s="29" t="s">
        <v>76</v>
      </c>
      <c r="E21" s="29" t="s">
        <v>77</v>
      </c>
      <c r="F21" s="27" t="s">
        <v>25</v>
      </c>
      <c r="G21" s="28" t="s">
        <v>121</v>
      </c>
      <c r="H21" s="33" t="s">
        <v>79</v>
      </c>
      <c r="I21" s="38"/>
      <c r="J21" s="20"/>
    </row>
    <row r="22" spans="1:12" ht="51.6" customHeight="1">
      <c r="A22" s="22">
        <v>46027</v>
      </c>
      <c r="B22" s="22" t="str">
        <f t="shared" si="0"/>
        <v>måndag</v>
      </c>
      <c r="C22" s="22"/>
      <c r="D22" s="26" t="s">
        <v>98</v>
      </c>
      <c r="E22" s="26" t="s">
        <v>105</v>
      </c>
      <c r="F22" s="27" t="s">
        <v>20</v>
      </c>
      <c r="G22" s="28" t="s">
        <v>122</v>
      </c>
      <c r="H22" s="33"/>
      <c r="I22" s="33"/>
      <c r="J22" s="20"/>
      <c r="K22" s="17"/>
    </row>
    <row r="23" spans="1:12" s="23" customFormat="1" ht="51.6" customHeight="1">
      <c r="A23" s="22">
        <v>46027</v>
      </c>
      <c r="B23" s="22" t="str">
        <f t="shared" si="0"/>
        <v>måndag</v>
      </c>
      <c r="C23" s="22"/>
      <c r="D23" s="29" t="s">
        <v>76</v>
      </c>
      <c r="E23" s="29" t="s">
        <v>105</v>
      </c>
      <c r="F23" s="27" t="s">
        <v>123</v>
      </c>
      <c r="G23" s="28" t="s">
        <v>124</v>
      </c>
      <c r="H23" s="37" t="s">
        <v>96</v>
      </c>
      <c r="I23" s="33" t="s">
        <v>125</v>
      </c>
      <c r="J23" s="21"/>
      <c r="L23" s="24"/>
    </row>
    <row r="24" spans="1:12" ht="45.75" customHeight="1">
      <c r="A24" s="22">
        <v>46027</v>
      </c>
      <c r="B24" s="22" t="str">
        <f>TEXT(A24,"dddd")</f>
        <v>måndag</v>
      </c>
      <c r="C24" s="55"/>
      <c r="D24" s="29" t="s">
        <v>76</v>
      </c>
      <c r="E24" s="29" t="s">
        <v>105</v>
      </c>
      <c r="F24" s="27" t="s">
        <v>24</v>
      </c>
      <c r="G24" s="28" t="s">
        <v>126</v>
      </c>
      <c r="H24" s="33" t="s">
        <v>96</v>
      </c>
      <c r="I24" s="33"/>
      <c r="J24" s="20"/>
    </row>
    <row r="25" spans="1:12" ht="43.5" customHeight="1">
      <c r="A25" s="22">
        <v>46029</v>
      </c>
      <c r="B25" s="22" t="str">
        <f>TEXT(A25,"dddd")</f>
        <v>onsdag</v>
      </c>
      <c r="C25" s="22" t="s">
        <v>114</v>
      </c>
      <c r="D25" s="29" t="s">
        <v>98</v>
      </c>
      <c r="E25" s="29" t="s">
        <v>80</v>
      </c>
      <c r="F25" s="27" t="s">
        <v>27</v>
      </c>
      <c r="G25" s="28" t="s">
        <v>127</v>
      </c>
      <c r="H25" s="54" t="s">
        <v>96</v>
      </c>
      <c r="I25" s="38"/>
      <c r="J25" s="20"/>
    </row>
    <row r="26" spans="1:12" ht="180.75" customHeight="1">
      <c r="A26" s="22">
        <v>46029</v>
      </c>
      <c r="B26" s="22" t="str">
        <f t="shared" si="0"/>
        <v>onsdag</v>
      </c>
      <c r="C26" s="22"/>
      <c r="D26" s="29" t="s">
        <v>76</v>
      </c>
      <c r="E26" s="29" t="s">
        <v>128</v>
      </c>
      <c r="F26" s="27" t="s">
        <v>26</v>
      </c>
      <c r="G26" s="28" t="s">
        <v>129</v>
      </c>
      <c r="H26" s="38"/>
      <c r="I26" s="33" t="s">
        <v>130</v>
      </c>
      <c r="J26" s="20"/>
    </row>
    <row r="27" spans="1:12" ht="36">
      <c r="A27" s="22">
        <v>46029</v>
      </c>
      <c r="B27" s="22" t="str">
        <f t="shared" si="0"/>
        <v>onsdag</v>
      </c>
      <c r="C27" s="39"/>
      <c r="D27" s="26" t="s">
        <v>98</v>
      </c>
      <c r="E27" s="26" t="s">
        <v>105</v>
      </c>
      <c r="F27" s="27" t="s">
        <v>28</v>
      </c>
      <c r="G27" s="28" t="s">
        <v>131</v>
      </c>
      <c r="H27" s="36" t="s">
        <v>96</v>
      </c>
      <c r="I27" s="33"/>
      <c r="J27" s="20" t="s">
        <v>132</v>
      </c>
      <c r="K27" s="17"/>
    </row>
    <row r="28" spans="1:12" ht="51.6" customHeight="1">
      <c r="A28" s="22">
        <v>46030</v>
      </c>
      <c r="B28" s="22" t="str">
        <f t="shared" si="0"/>
        <v>torsdag</v>
      </c>
      <c r="C28" s="22"/>
      <c r="D28" s="26" t="s">
        <v>76</v>
      </c>
      <c r="E28" s="26" t="s">
        <v>133</v>
      </c>
      <c r="F28" s="27" t="s">
        <v>29</v>
      </c>
      <c r="G28" s="28" t="s">
        <v>134</v>
      </c>
      <c r="H28" s="54" t="s">
        <v>101</v>
      </c>
      <c r="I28" s="38"/>
      <c r="J28" s="20"/>
    </row>
    <row r="29" spans="1:12" ht="51.6" customHeight="1">
      <c r="A29" s="22">
        <v>46030</v>
      </c>
      <c r="B29" s="22" t="str">
        <f t="shared" si="0"/>
        <v>torsdag</v>
      </c>
      <c r="C29" s="22"/>
      <c r="D29" s="26" t="s">
        <v>98</v>
      </c>
      <c r="E29" s="26" t="s">
        <v>106</v>
      </c>
      <c r="F29" s="27" t="s">
        <v>32</v>
      </c>
      <c r="G29" s="28" t="s">
        <v>135</v>
      </c>
      <c r="H29" s="33" t="s">
        <v>84</v>
      </c>
      <c r="I29" s="33"/>
      <c r="J29" s="20"/>
    </row>
    <row r="30" spans="1:12" ht="51.6" customHeight="1">
      <c r="A30" s="22">
        <v>46030</v>
      </c>
      <c r="B30" s="22" t="str">
        <f t="shared" si="0"/>
        <v>torsdag</v>
      </c>
      <c r="C30" s="22"/>
      <c r="D30" s="26" t="s">
        <v>98</v>
      </c>
      <c r="E30" s="26" t="s">
        <v>77</v>
      </c>
      <c r="F30" s="27" t="s">
        <v>35</v>
      </c>
      <c r="G30" s="28" t="s">
        <v>136</v>
      </c>
      <c r="H30" s="33" t="s">
        <v>79</v>
      </c>
      <c r="I30" s="33"/>
      <c r="J30" s="20"/>
    </row>
    <row r="31" spans="1:12" s="23" customFormat="1" ht="81" customHeight="1">
      <c r="A31" s="22">
        <v>46030</v>
      </c>
      <c r="B31" s="22" t="str">
        <f t="shared" si="0"/>
        <v>torsdag</v>
      </c>
      <c r="C31" s="22"/>
      <c r="D31" s="26" t="s">
        <v>76</v>
      </c>
      <c r="E31" s="26" t="s">
        <v>105</v>
      </c>
      <c r="F31" s="27" t="s">
        <v>31</v>
      </c>
      <c r="G31" s="28" t="s">
        <v>137</v>
      </c>
      <c r="H31" s="33" t="s">
        <v>96</v>
      </c>
      <c r="I31" s="33"/>
      <c r="J31" s="21" t="s">
        <v>138</v>
      </c>
      <c r="L31"/>
    </row>
    <row r="32" spans="1:12" ht="51.6" customHeight="1">
      <c r="A32" s="22">
        <v>46030</v>
      </c>
      <c r="B32" s="22" t="str">
        <f t="shared" si="0"/>
        <v>torsdag</v>
      </c>
      <c r="C32" s="22"/>
      <c r="D32" s="26" t="s">
        <v>76</v>
      </c>
      <c r="E32" s="26" t="s">
        <v>105</v>
      </c>
      <c r="F32" s="27" t="s">
        <v>30</v>
      </c>
      <c r="G32" s="28" t="s">
        <v>139</v>
      </c>
      <c r="H32" s="33" t="s">
        <v>140</v>
      </c>
      <c r="I32" s="33"/>
      <c r="J32" s="20"/>
    </row>
    <row r="33" spans="1:10" ht="79.5" customHeight="1">
      <c r="A33" s="22">
        <v>46030</v>
      </c>
      <c r="B33" s="22" t="str">
        <f t="shared" si="0"/>
        <v>torsdag</v>
      </c>
      <c r="C33" s="22" t="s">
        <v>141</v>
      </c>
      <c r="D33" s="29" t="s">
        <v>76</v>
      </c>
      <c r="E33" s="29" t="s">
        <v>77</v>
      </c>
      <c r="F33" s="27" t="s">
        <v>34</v>
      </c>
      <c r="G33" s="28" t="s">
        <v>142</v>
      </c>
      <c r="H33" s="33" t="s">
        <v>79</v>
      </c>
      <c r="I33" s="33" t="s">
        <v>143</v>
      </c>
      <c r="J33" s="20"/>
    </row>
    <row r="34" spans="1:10" ht="15">
      <c r="A34" s="22">
        <v>46030</v>
      </c>
      <c r="B34" s="22" t="str">
        <f>TEXT(A34,"dddd")</f>
        <v>torsdag</v>
      </c>
      <c r="C34" s="22"/>
      <c r="D34" s="26" t="s">
        <v>76</v>
      </c>
      <c r="E34" s="26" t="s">
        <v>117</v>
      </c>
      <c r="F34" s="27" t="s">
        <v>33</v>
      </c>
      <c r="G34" s="28" t="s">
        <v>144</v>
      </c>
      <c r="H34" s="33"/>
      <c r="I34" s="33"/>
      <c r="J34" s="20"/>
    </row>
    <row r="35" spans="1:10" ht="51.6" customHeight="1">
      <c r="A35" s="22">
        <v>46031</v>
      </c>
      <c r="B35" s="22" t="str">
        <f>TEXT(A35,"dddd")</f>
        <v>fredag</v>
      </c>
      <c r="C35" s="22"/>
      <c r="D35" s="29" t="s">
        <v>145</v>
      </c>
      <c r="E35" s="29" t="s">
        <v>102</v>
      </c>
      <c r="F35" s="27" t="s">
        <v>39</v>
      </c>
      <c r="G35" s="28" t="s">
        <v>146</v>
      </c>
      <c r="H35" s="33" t="s">
        <v>101</v>
      </c>
      <c r="I35" s="27"/>
      <c r="J35" s="20"/>
    </row>
    <row r="36" spans="1:10" ht="70.5" customHeight="1">
      <c r="A36" s="22">
        <v>46031</v>
      </c>
      <c r="B36" s="22" t="str">
        <f>TEXT(A36,"dddd")</f>
        <v>fredag</v>
      </c>
      <c r="C36" s="22"/>
      <c r="D36" s="26" t="s">
        <v>76</v>
      </c>
      <c r="E36" s="26" t="s">
        <v>147</v>
      </c>
      <c r="F36" s="27" t="s">
        <v>37</v>
      </c>
      <c r="G36" s="28" t="s">
        <v>148</v>
      </c>
      <c r="H36" s="33" t="s">
        <v>101</v>
      </c>
      <c r="I36" s="33"/>
      <c r="J36" s="20"/>
    </row>
    <row r="37" spans="1:10" ht="60.75" customHeight="1">
      <c r="A37" s="22">
        <v>46031</v>
      </c>
      <c r="B37" s="22" t="str">
        <f>TEXT(A37,"dddd")</f>
        <v>fredag</v>
      </c>
      <c r="C37" s="22"/>
      <c r="D37" s="26" t="s">
        <v>76</v>
      </c>
      <c r="E37" s="26" t="s">
        <v>149</v>
      </c>
      <c r="F37" s="27" t="s">
        <v>36</v>
      </c>
      <c r="G37" s="28" t="s">
        <v>150</v>
      </c>
      <c r="H37" s="33" t="s">
        <v>101</v>
      </c>
      <c r="I37" s="33"/>
      <c r="J37" s="20"/>
    </row>
    <row r="38" spans="1:10" ht="158.25" customHeight="1">
      <c r="A38" s="22">
        <v>46031</v>
      </c>
      <c r="B38" s="22" t="str">
        <f>TEXT(A38,"dddd")</f>
        <v>fredag</v>
      </c>
      <c r="C38" s="22"/>
      <c r="D38" s="26" t="s">
        <v>76</v>
      </c>
      <c r="E38" s="26" t="s">
        <v>151</v>
      </c>
      <c r="F38" s="27" t="s">
        <v>38</v>
      </c>
      <c r="G38" s="28" t="s">
        <v>152</v>
      </c>
      <c r="H38" s="33" t="s">
        <v>153</v>
      </c>
      <c r="I38" s="33" t="s">
        <v>154</v>
      </c>
      <c r="J38" s="20"/>
    </row>
    <row r="39" spans="1:10" ht="55.5" customHeight="1">
      <c r="A39" s="22">
        <v>46034</v>
      </c>
      <c r="B39" s="22" t="str">
        <f t="shared" si="0"/>
        <v>måndag</v>
      </c>
      <c r="C39" s="22" t="s">
        <v>114</v>
      </c>
      <c r="D39" s="29" t="s">
        <v>98</v>
      </c>
      <c r="E39" s="29" t="s">
        <v>105</v>
      </c>
      <c r="F39" s="27" t="s">
        <v>44</v>
      </c>
      <c r="G39" s="28" t="s">
        <v>155</v>
      </c>
      <c r="H39" s="33" t="s">
        <v>101</v>
      </c>
      <c r="I39" s="38"/>
      <c r="J39" s="20"/>
    </row>
    <row r="40" spans="1:10" ht="175.5" customHeight="1">
      <c r="A40" s="22">
        <v>46034</v>
      </c>
      <c r="B40" s="22" t="str">
        <f t="shared" si="0"/>
        <v>måndag</v>
      </c>
      <c r="C40" s="22" t="s">
        <v>114</v>
      </c>
      <c r="D40" s="29" t="s">
        <v>98</v>
      </c>
      <c r="E40" s="29" t="s">
        <v>117</v>
      </c>
      <c r="F40" s="27" t="s">
        <v>42</v>
      </c>
      <c r="G40" s="28" t="s">
        <v>156</v>
      </c>
      <c r="H40" s="33" t="s">
        <v>101</v>
      </c>
      <c r="I40" s="33"/>
      <c r="J40" s="20"/>
    </row>
    <row r="41" spans="1:10" s="23" customFormat="1" ht="67.5" customHeight="1">
      <c r="A41" s="22">
        <v>46034</v>
      </c>
      <c r="B41" s="22" t="str">
        <f t="shared" si="0"/>
        <v>måndag</v>
      </c>
      <c r="C41" s="22" t="s">
        <v>114</v>
      </c>
      <c r="D41" s="26" t="s">
        <v>98</v>
      </c>
      <c r="E41" s="26" t="s">
        <v>77</v>
      </c>
      <c r="F41" s="27" t="s">
        <v>43</v>
      </c>
      <c r="G41" s="28" t="s">
        <v>157</v>
      </c>
      <c r="H41" s="33" t="s">
        <v>101</v>
      </c>
      <c r="I41" s="33"/>
      <c r="J41" s="21"/>
    </row>
    <row r="42" spans="1:10" ht="60">
      <c r="A42" s="22">
        <v>46034</v>
      </c>
      <c r="B42" s="22" t="str">
        <f>TEXT(A42,"dddd")</f>
        <v>måndag</v>
      </c>
      <c r="C42" s="22" t="s">
        <v>158</v>
      </c>
      <c r="D42" s="26" t="s">
        <v>76</v>
      </c>
      <c r="E42" s="26" t="s">
        <v>128</v>
      </c>
      <c r="F42" s="27" t="s">
        <v>41</v>
      </c>
      <c r="G42" s="28" t="s">
        <v>159</v>
      </c>
      <c r="H42" s="38"/>
      <c r="I42" s="33" t="s">
        <v>130</v>
      </c>
      <c r="J42" s="20"/>
    </row>
    <row r="43" spans="1:10" ht="30">
      <c r="A43" s="22">
        <v>46034</v>
      </c>
      <c r="B43" s="22" t="str">
        <f>TEXT(A43,"dddd")</f>
        <v>måndag</v>
      </c>
      <c r="C43" s="22"/>
      <c r="D43" s="26"/>
      <c r="E43" s="26" t="s">
        <v>160</v>
      </c>
      <c r="F43" s="27" t="s">
        <v>40</v>
      </c>
      <c r="G43" s="28" t="s">
        <v>161</v>
      </c>
      <c r="H43" s="33" t="s">
        <v>101</v>
      </c>
      <c r="I43" s="33" t="s">
        <v>162</v>
      </c>
      <c r="J43" s="20"/>
    </row>
    <row r="44" spans="1:10" ht="90.75" customHeight="1">
      <c r="A44" s="22">
        <v>46035</v>
      </c>
      <c r="B44" s="22" t="str">
        <f>TEXT(A44,"dddd")</f>
        <v>tisdag</v>
      </c>
      <c r="C44" s="22"/>
      <c r="D44" s="29" t="s">
        <v>76</v>
      </c>
      <c r="E44" s="29" t="s">
        <v>102</v>
      </c>
      <c r="F44" s="27" t="s">
        <v>45</v>
      </c>
      <c r="G44" s="28" t="s">
        <v>163</v>
      </c>
      <c r="H44" s="33" t="s">
        <v>101</v>
      </c>
      <c r="I44" s="38"/>
      <c r="J44" s="20"/>
    </row>
    <row r="45" spans="1:10" ht="51.6" customHeight="1">
      <c r="A45" s="22">
        <v>46036</v>
      </c>
      <c r="B45" s="22" t="str">
        <f>TEXT(A45,"dddd")</f>
        <v>onsdag</v>
      </c>
      <c r="C45" s="22"/>
      <c r="D45" s="26" t="s">
        <v>164</v>
      </c>
      <c r="E45" s="26" t="s">
        <v>102</v>
      </c>
      <c r="F45" s="27" t="s">
        <v>51</v>
      </c>
      <c r="G45" s="28" t="s">
        <v>165</v>
      </c>
      <c r="H45" s="33" t="s">
        <v>101</v>
      </c>
      <c r="I45" s="38"/>
      <c r="J45" s="20"/>
    </row>
    <row r="46" spans="1:10" ht="51.6" customHeight="1">
      <c r="A46" s="22">
        <v>46036</v>
      </c>
      <c r="B46" s="22" t="str">
        <f t="shared" si="0"/>
        <v>onsdag</v>
      </c>
      <c r="C46" s="22" t="s">
        <v>114</v>
      </c>
      <c r="D46" s="26" t="s">
        <v>98</v>
      </c>
      <c r="E46" s="26" t="s">
        <v>77</v>
      </c>
      <c r="F46" s="27" t="s">
        <v>50</v>
      </c>
      <c r="G46" s="28" t="s">
        <v>166</v>
      </c>
      <c r="H46" s="33" t="s">
        <v>101</v>
      </c>
      <c r="I46" s="38"/>
      <c r="J46" s="20"/>
    </row>
    <row r="47" spans="1:10" ht="51.6" customHeight="1">
      <c r="A47" s="22">
        <v>46036</v>
      </c>
      <c r="B47" s="22" t="str">
        <f t="shared" si="0"/>
        <v>onsdag</v>
      </c>
      <c r="C47" s="41"/>
      <c r="D47" s="42" t="s">
        <v>76</v>
      </c>
      <c r="E47" s="42" t="s">
        <v>128</v>
      </c>
      <c r="F47" s="43" t="s">
        <v>48</v>
      </c>
      <c r="G47" s="44" t="s">
        <v>167</v>
      </c>
      <c r="H47" s="45" t="s">
        <v>101</v>
      </c>
      <c r="I47" s="45" t="s">
        <v>168</v>
      </c>
      <c r="J47" s="6"/>
    </row>
    <row r="48" spans="1:10" ht="51.6" customHeight="1">
      <c r="A48" s="61">
        <v>46036</v>
      </c>
      <c r="B48" s="61" t="str">
        <f>TEXT(A47,"dddd")</f>
        <v>onsdag</v>
      </c>
      <c r="C48" s="46"/>
      <c r="D48" s="64" t="s">
        <v>76</v>
      </c>
      <c r="E48" s="64" t="s">
        <v>169</v>
      </c>
      <c r="F48" s="65" t="s">
        <v>47</v>
      </c>
      <c r="G48" s="66" t="s">
        <v>170</v>
      </c>
      <c r="H48" s="47" t="s">
        <v>101</v>
      </c>
      <c r="I48" s="47" t="s">
        <v>171</v>
      </c>
      <c r="J48" s="20"/>
    </row>
    <row r="49" spans="1:12" ht="51.6" customHeight="1">
      <c r="A49" s="62"/>
      <c r="B49" s="62"/>
      <c r="C49" s="51"/>
      <c r="D49" s="62"/>
      <c r="E49" s="62"/>
      <c r="F49" s="62"/>
      <c r="G49" s="62"/>
      <c r="H49" s="48"/>
      <c r="I49" s="49" t="s">
        <v>172</v>
      </c>
      <c r="J49" s="6"/>
    </row>
    <row r="50" spans="1:12" s="16" customFormat="1" ht="51.6" customHeight="1">
      <c r="A50" s="63"/>
      <c r="B50" s="63"/>
      <c r="C50" s="52"/>
      <c r="D50" s="63"/>
      <c r="E50" s="63"/>
      <c r="F50" s="63"/>
      <c r="G50" s="63"/>
      <c r="H50" s="45" t="s">
        <v>82</v>
      </c>
      <c r="I50" s="45" t="s">
        <v>173</v>
      </c>
      <c r="J50" s="6"/>
    </row>
    <row r="51" spans="1:12" s="2" customFormat="1" ht="51.6" customHeight="1">
      <c r="A51" s="22">
        <v>46036</v>
      </c>
      <c r="B51" s="22" t="str">
        <f t="shared" ref="B51:B66" si="1">TEXT(A51,"dddd")</f>
        <v>onsdag</v>
      </c>
      <c r="C51" s="22"/>
      <c r="D51" s="26" t="s">
        <v>76</v>
      </c>
      <c r="E51" s="26" t="s">
        <v>128</v>
      </c>
      <c r="F51" s="27" t="s">
        <v>49</v>
      </c>
      <c r="G51" s="28" t="s">
        <v>174</v>
      </c>
      <c r="H51" s="33" t="s">
        <v>101</v>
      </c>
      <c r="I51" s="33"/>
      <c r="J51" s="20"/>
      <c r="K51"/>
      <c r="L51"/>
    </row>
    <row r="52" spans="1:12" ht="45" customHeight="1">
      <c r="A52" s="22">
        <v>46036</v>
      </c>
      <c r="B52" s="22" t="str">
        <f t="shared" si="1"/>
        <v>onsdag</v>
      </c>
      <c r="C52" s="22"/>
      <c r="D52" s="26" t="s">
        <v>98</v>
      </c>
      <c r="E52" s="26" t="s">
        <v>102</v>
      </c>
      <c r="F52" s="27" t="s">
        <v>46</v>
      </c>
      <c r="G52" s="28" t="s">
        <v>175</v>
      </c>
      <c r="H52" s="33" t="s">
        <v>101</v>
      </c>
      <c r="I52" s="33"/>
      <c r="J52" s="7"/>
      <c r="K52" s="1"/>
      <c r="L52" s="1"/>
    </row>
    <row r="53" spans="1:12" s="1" customFormat="1" ht="45" customHeight="1">
      <c r="A53" s="22">
        <v>46037</v>
      </c>
      <c r="B53" s="22" t="str">
        <f t="shared" si="1"/>
        <v>torsdag</v>
      </c>
      <c r="C53" s="22"/>
      <c r="D53" s="29" t="s">
        <v>98</v>
      </c>
      <c r="E53" s="29" t="s">
        <v>176</v>
      </c>
      <c r="F53" s="40" t="s">
        <v>52</v>
      </c>
      <c r="G53" s="28" t="s">
        <v>177</v>
      </c>
      <c r="H53" s="33" t="s">
        <v>101</v>
      </c>
      <c r="I53" s="38"/>
      <c r="J53" s="20"/>
      <c r="K53" s="2"/>
      <c r="L53" s="2"/>
    </row>
    <row r="54" spans="1:12" s="1" customFormat="1" ht="54" customHeight="1">
      <c r="A54" s="22">
        <v>46037</v>
      </c>
      <c r="B54" s="22" t="str">
        <f t="shared" si="1"/>
        <v>torsdag</v>
      </c>
      <c r="C54" s="50">
        <v>10.5</v>
      </c>
      <c r="D54" s="29" t="s">
        <v>76</v>
      </c>
      <c r="E54" s="29" t="s">
        <v>128</v>
      </c>
      <c r="F54" s="27" t="s">
        <v>53</v>
      </c>
      <c r="G54" s="28" t="s">
        <v>178</v>
      </c>
      <c r="H54" s="33" t="s">
        <v>101</v>
      </c>
      <c r="I54" s="33"/>
      <c r="J54" s="7" t="s">
        <v>179</v>
      </c>
    </row>
    <row r="55" spans="1:12" s="2" customFormat="1" ht="57.75" customHeight="1">
      <c r="A55" s="22">
        <v>46038</v>
      </c>
      <c r="B55" s="22" t="str">
        <f t="shared" si="1"/>
        <v>fredag</v>
      </c>
      <c r="C55" s="22"/>
      <c r="D55" s="26" t="s">
        <v>98</v>
      </c>
      <c r="E55" s="26" t="s">
        <v>102</v>
      </c>
      <c r="F55" s="27" t="s">
        <v>54</v>
      </c>
      <c r="G55" s="28" t="s">
        <v>180</v>
      </c>
      <c r="H55" s="33" t="s">
        <v>101</v>
      </c>
      <c r="I55" s="33"/>
      <c r="J55" s="20"/>
    </row>
    <row r="56" spans="1:12" s="2" customFormat="1" ht="45" customHeight="1">
      <c r="A56" s="22">
        <v>46041</v>
      </c>
      <c r="B56" s="22" t="str">
        <f t="shared" si="1"/>
        <v>måndag</v>
      </c>
      <c r="C56" s="22"/>
      <c r="D56" s="29" t="s">
        <v>98</v>
      </c>
      <c r="E56" s="29" t="s">
        <v>176</v>
      </c>
      <c r="F56" s="27" t="s">
        <v>55</v>
      </c>
      <c r="G56" s="28" t="s">
        <v>181</v>
      </c>
      <c r="H56" s="33" t="s">
        <v>101</v>
      </c>
      <c r="I56" s="38"/>
      <c r="J56" s="20"/>
    </row>
    <row r="57" spans="1:12" s="2" customFormat="1" ht="45" customHeight="1">
      <c r="A57" s="22">
        <v>46041</v>
      </c>
      <c r="B57" s="22" t="str">
        <f t="shared" si="1"/>
        <v>måndag</v>
      </c>
      <c r="C57" s="22"/>
      <c r="D57" s="29" t="s">
        <v>76</v>
      </c>
      <c r="E57" s="29" t="s">
        <v>182</v>
      </c>
      <c r="F57" s="27" t="s">
        <v>56</v>
      </c>
      <c r="G57" s="28" t="s">
        <v>183</v>
      </c>
      <c r="H57" s="33" t="s">
        <v>79</v>
      </c>
      <c r="I57" s="33"/>
      <c r="J57" s="20"/>
    </row>
    <row r="58" spans="1:12" s="2" customFormat="1" ht="45" customHeight="1">
      <c r="A58" s="22">
        <v>46041</v>
      </c>
      <c r="B58" s="22" t="str">
        <f t="shared" si="1"/>
        <v>måndag</v>
      </c>
      <c r="C58" s="22"/>
      <c r="D58" s="29" t="s">
        <v>76</v>
      </c>
      <c r="E58" s="29" t="s">
        <v>182</v>
      </c>
      <c r="F58" s="27" t="s">
        <v>57</v>
      </c>
      <c r="G58" s="28" t="s">
        <v>184</v>
      </c>
      <c r="H58" s="33" t="s">
        <v>84</v>
      </c>
      <c r="I58" s="33"/>
      <c r="J58" s="20"/>
    </row>
    <row r="59" spans="1:12" s="2" customFormat="1" ht="45" customHeight="1">
      <c r="A59" s="22">
        <v>46041</v>
      </c>
      <c r="B59" s="22" t="str">
        <f t="shared" si="1"/>
        <v>måndag</v>
      </c>
      <c r="C59" s="22"/>
      <c r="D59" s="29" t="s">
        <v>76</v>
      </c>
      <c r="E59" s="29" t="s">
        <v>182</v>
      </c>
      <c r="F59" s="27" t="s">
        <v>58</v>
      </c>
      <c r="G59" s="28" t="s">
        <v>185</v>
      </c>
      <c r="H59" s="33" t="s">
        <v>84</v>
      </c>
      <c r="I59" s="33"/>
      <c r="J59" s="20"/>
    </row>
    <row r="60" spans="1:12" s="2" customFormat="1" ht="45" customHeight="1">
      <c r="A60" s="22">
        <v>46042</v>
      </c>
      <c r="B60" s="22" t="str">
        <f t="shared" si="1"/>
        <v>tisdag</v>
      </c>
      <c r="C60" s="22"/>
      <c r="D60" s="29" t="s">
        <v>76</v>
      </c>
      <c r="E60" s="29" t="s">
        <v>186</v>
      </c>
      <c r="F60" s="27" t="s">
        <v>59</v>
      </c>
      <c r="G60" s="28" t="s">
        <v>187</v>
      </c>
      <c r="H60" s="33" t="s">
        <v>188</v>
      </c>
      <c r="I60" s="33" t="s">
        <v>130</v>
      </c>
      <c r="J60" s="20"/>
    </row>
    <row r="61" spans="1:12" s="2" customFormat="1" ht="105">
      <c r="A61" s="22">
        <v>46043</v>
      </c>
      <c r="B61" s="22" t="str">
        <f t="shared" si="1"/>
        <v>onsdag</v>
      </c>
      <c r="C61" s="22"/>
      <c r="D61" s="26" t="s">
        <v>76</v>
      </c>
      <c r="E61" s="26" t="s">
        <v>189</v>
      </c>
      <c r="F61" s="27" t="s">
        <v>60</v>
      </c>
      <c r="G61" s="28" t="s">
        <v>190</v>
      </c>
      <c r="H61" s="33" t="s">
        <v>101</v>
      </c>
      <c r="I61" s="33" t="s">
        <v>191</v>
      </c>
      <c r="J61" s="20"/>
    </row>
    <row r="62" spans="1:12" s="1" customFormat="1" ht="30">
      <c r="A62" s="22">
        <v>46044</v>
      </c>
      <c r="B62" s="22" t="str">
        <f t="shared" si="1"/>
        <v>torsdag</v>
      </c>
      <c r="C62" s="22"/>
      <c r="D62" s="29" t="s">
        <v>76</v>
      </c>
      <c r="E62" s="29" t="s">
        <v>192</v>
      </c>
      <c r="F62" s="27" t="s">
        <v>61</v>
      </c>
      <c r="G62" s="28" t="s">
        <v>193</v>
      </c>
      <c r="H62" s="38"/>
      <c r="I62" s="33" t="s">
        <v>194</v>
      </c>
      <c r="J62" s="7"/>
    </row>
    <row r="63" spans="1:12" s="2" customFormat="1" ht="45" customHeight="1">
      <c r="A63" s="22">
        <v>46051</v>
      </c>
      <c r="B63" s="22" t="str">
        <f t="shared" si="1"/>
        <v>torsdag</v>
      </c>
      <c r="C63" s="22"/>
      <c r="D63" s="29" t="s">
        <v>164</v>
      </c>
      <c r="E63" s="29" t="s">
        <v>192</v>
      </c>
      <c r="F63" s="27" t="s">
        <v>62</v>
      </c>
      <c r="G63" s="28" t="s">
        <v>195</v>
      </c>
      <c r="H63" s="38"/>
      <c r="I63" s="33" t="s">
        <v>194</v>
      </c>
      <c r="J63" s="20"/>
    </row>
    <row r="64" spans="1:12" s="2" customFormat="1" ht="45" customHeight="1">
      <c r="A64" s="22">
        <v>46072</v>
      </c>
      <c r="B64" s="22" t="str">
        <f t="shared" si="1"/>
        <v>torsdag</v>
      </c>
      <c r="C64" s="22"/>
      <c r="D64" s="29" t="s">
        <v>196</v>
      </c>
      <c r="E64" s="29" t="s">
        <v>197</v>
      </c>
      <c r="F64" s="27" t="s">
        <v>63</v>
      </c>
      <c r="G64" s="28" t="s">
        <v>198</v>
      </c>
      <c r="H64" s="38"/>
      <c r="I64" s="38"/>
      <c r="J64" s="20"/>
    </row>
    <row r="65" spans="1:10" s="18" customFormat="1" ht="45" customHeight="1">
      <c r="A65" s="22">
        <v>46073</v>
      </c>
      <c r="B65" s="22" t="str">
        <f t="shared" si="1"/>
        <v>fredag</v>
      </c>
      <c r="C65" s="22"/>
      <c r="D65" s="29" t="s">
        <v>199</v>
      </c>
      <c r="E65" s="29" t="s">
        <v>197</v>
      </c>
      <c r="F65" s="27" t="s">
        <v>64</v>
      </c>
      <c r="G65" s="28" t="s">
        <v>200</v>
      </c>
      <c r="H65" s="38"/>
      <c r="I65" s="38"/>
      <c r="J65" s="20"/>
    </row>
    <row r="66" spans="1:10" s="18" customFormat="1" ht="45" customHeight="1">
      <c r="A66" s="22">
        <v>46074</v>
      </c>
      <c r="B66" s="22" t="str">
        <f t="shared" si="1"/>
        <v>lördag</v>
      </c>
      <c r="C66" s="22"/>
      <c r="D66" s="29" t="s">
        <v>98</v>
      </c>
      <c r="E66" s="29" t="s">
        <v>176</v>
      </c>
      <c r="F66" s="27" t="s">
        <v>65</v>
      </c>
      <c r="G66" s="28" t="s">
        <v>201</v>
      </c>
      <c r="H66" s="33" t="s">
        <v>101</v>
      </c>
      <c r="I66" s="38"/>
      <c r="J66" s="20" t="s">
        <v>202</v>
      </c>
    </row>
    <row r="67" spans="1:10">
      <c r="F67" s="4"/>
      <c r="H67" s="30"/>
      <c r="I67" s="30"/>
      <c r="J67" s="8"/>
    </row>
    <row r="68" spans="1:10">
      <c r="F68" s="4"/>
      <c r="H68" s="30"/>
      <c r="I68" s="30"/>
      <c r="J68" s="8"/>
    </row>
    <row r="69" spans="1:10">
      <c r="H69" s="31"/>
      <c r="I69" s="31"/>
    </row>
    <row r="70" spans="1:10">
      <c r="H70" s="31"/>
      <c r="I70" s="31"/>
    </row>
  </sheetData>
  <autoFilter ref="A1:L66" xr:uid="{00000000-0009-0000-0000-000001000000}"/>
  <sortState ref="A42:L45">
    <sortCondition ref="A42:A45"/>
  </sortState>
  <mergeCells count="6">
    <mergeCell ref="A48:A50"/>
    <mergeCell ref="D48:D50"/>
    <mergeCell ref="F48:F50"/>
    <mergeCell ref="G48:G50"/>
    <mergeCell ref="E48:E50"/>
    <mergeCell ref="B48:B50"/>
  </mergeCells>
  <hyperlinks>
    <hyperlink ref="H4" r:id="rId1" xr:uid="{00000000-0004-0000-0100-000000000000}"/>
    <hyperlink ref="H5" r:id="rId2" xr:uid="{00000000-0004-0000-0100-000001000000}"/>
    <hyperlink ref="H19" r:id="rId3" xr:uid="{00000000-0004-0000-0100-000002000000}"/>
    <hyperlink ref="H16" r:id="rId4" xr:uid="{00000000-0004-0000-0100-000003000000}"/>
    <hyperlink ref="H17" r:id="rId5" xr:uid="{00000000-0004-0000-0100-000004000000}"/>
    <hyperlink ref="H31" r:id="rId6" xr:uid="{00000000-0004-0000-0100-000005000000}"/>
    <hyperlink ref="H29" r:id="rId7" xr:uid="{00000000-0004-0000-0100-000006000000}"/>
    <hyperlink ref="H36" r:id="rId8" xr:uid="{00000000-0004-0000-0100-000007000000}"/>
    <hyperlink ref="H37" r:id="rId9" xr:uid="{00000000-0004-0000-0100-000008000000}"/>
    <hyperlink ref="H30" r:id="rId10" xr:uid="{00000000-0004-0000-0100-000009000000}"/>
    <hyperlink ref="H40" r:id="rId11" xr:uid="{00000000-0004-0000-0100-00000A000000}"/>
    <hyperlink ref="H57" r:id="rId12" xr:uid="{00000000-0004-0000-0100-00000B000000}"/>
    <hyperlink ref="H58" r:id="rId13" xr:uid="{00000000-0004-0000-0100-00000C000000}"/>
    <hyperlink ref="H54" r:id="rId14" xr:uid="{00000000-0004-0000-0100-00000D000000}"/>
    <hyperlink ref="I48" r:id="rId15" xr:uid="{00000000-0004-0000-0100-00000E000000}"/>
    <hyperlink ref="I47" r:id="rId16" display="Checklistan" xr:uid="{00000000-0004-0000-0100-00000F000000}"/>
    <hyperlink ref="I61" r:id="rId17" display="https://internt.slu.se/stod-service/admin-stod/ekonomi/ekonomihandboken/ekonomihandboken-kap-4/" xr:uid="{00000000-0004-0000-0100-000010000000}"/>
    <hyperlink ref="H51" r:id="rId18" xr:uid="{00000000-0004-0000-0100-000011000000}"/>
    <hyperlink ref="H41" r:id="rId19" xr:uid="{00000000-0004-0000-0100-000012000000}"/>
    <hyperlink ref="H38" r:id="rId20" xr:uid="{00000000-0004-0000-0100-000013000000}"/>
    <hyperlink ref="I38" r:id="rId21" xr:uid="{00000000-0004-0000-0100-000014000000}"/>
    <hyperlink ref="H60" r:id="rId22" xr:uid="{00000000-0004-0000-0100-000015000000}"/>
    <hyperlink ref="H48" r:id="rId23" xr:uid="{00000000-0004-0000-0100-000016000000}"/>
    <hyperlink ref="I50" r:id="rId24" xr:uid="{00000000-0004-0000-0100-000017000000}"/>
    <hyperlink ref="I49" r:id="rId25" xr:uid="{00000000-0004-0000-0100-000018000000}"/>
    <hyperlink ref="H50" r:id="rId26" xr:uid="{00000000-0004-0000-0100-000019000000}"/>
    <hyperlink ref="H59" r:id="rId27" xr:uid="{00000000-0004-0000-0100-00001A000000}"/>
    <hyperlink ref="I60" r:id="rId28" xr:uid="{00000000-0004-0000-0100-00001B000000}"/>
    <hyperlink ref="I26" r:id="rId29" xr:uid="{00000000-0004-0000-0100-00001C000000}"/>
    <hyperlink ref="H2" r:id="rId30" xr:uid="{00000000-0004-0000-0100-00001D000000}"/>
    <hyperlink ref="I42" r:id="rId31" xr:uid="{00000000-0004-0000-0100-00001E000000}"/>
    <hyperlink ref="H21" r:id="rId32" xr:uid="{00000000-0004-0000-0100-00001F000000}"/>
    <hyperlink ref="I5" r:id="rId33" xr:uid="{00000000-0004-0000-0100-000020000000}"/>
    <hyperlink ref="H10" r:id="rId34" xr:uid="{00000000-0004-0000-0100-000021000000}"/>
    <hyperlink ref="H18" r:id="rId35" xr:uid="{00000000-0004-0000-0100-000022000000}"/>
    <hyperlink ref="H32" r:id="rId36" xr:uid="{00000000-0004-0000-0100-000023000000}"/>
    <hyperlink ref="H44" r:id="rId37" xr:uid="{00000000-0004-0000-0100-000024000000}"/>
    <hyperlink ref="H45" r:id="rId38" xr:uid="{00000000-0004-0000-0100-000025000000}"/>
    <hyperlink ref="H28" r:id="rId39" xr:uid="{00000000-0004-0000-0100-000026000000}"/>
    <hyperlink ref="H25" r:id="rId40" xr:uid="{00000000-0004-0000-0100-000027000000}"/>
    <hyperlink ref="H39" r:id="rId41" xr:uid="{00000000-0004-0000-0100-000028000000}"/>
    <hyperlink ref="H43" r:id="rId42" xr:uid="{00000000-0004-0000-0100-000029000000}"/>
    <hyperlink ref="H53" r:id="rId43" xr:uid="{00000000-0004-0000-0100-00002A000000}"/>
    <hyperlink ref="H47" r:id="rId44" xr:uid="{00000000-0004-0000-0100-00002B000000}"/>
    <hyperlink ref="H52" r:id="rId45" xr:uid="{00000000-0004-0000-0100-00002C000000}"/>
    <hyperlink ref="H55" r:id="rId46" xr:uid="{00000000-0004-0000-0100-00002D000000}"/>
    <hyperlink ref="H56" r:id="rId47" xr:uid="{00000000-0004-0000-0100-00002E000000}"/>
    <hyperlink ref="H61" r:id="rId48" xr:uid="{00000000-0004-0000-0100-00002F000000}"/>
    <hyperlink ref="I23" r:id="rId49" xr:uid="{00000000-0004-0000-0100-000030000000}"/>
    <hyperlink ref="H33" r:id="rId50" xr:uid="{00000000-0004-0000-0100-000031000000}"/>
    <hyperlink ref="H8" r:id="rId51" xr:uid="{00000000-0004-0000-0100-000032000000}"/>
    <hyperlink ref="H13" r:id="rId52" xr:uid="{00000000-0004-0000-0100-000033000000}"/>
    <hyperlink ref="H15" r:id="rId53" xr:uid="{00000000-0004-0000-0100-000034000000}"/>
    <hyperlink ref="H23" r:id="rId54" xr:uid="{00000000-0004-0000-0100-000035000000}"/>
    <hyperlink ref="H27" r:id="rId55" xr:uid="{00000000-0004-0000-0100-000036000000}"/>
    <hyperlink ref="H3" r:id="rId56" xr:uid="{00000000-0004-0000-0100-000037000000}"/>
    <hyperlink ref="H35" r:id="rId57" xr:uid="{00000000-0004-0000-0100-000038000000}"/>
    <hyperlink ref="I43" r:id="rId58" xr:uid="{00000000-0004-0000-0100-000039000000}"/>
    <hyperlink ref="H6" r:id="rId59" xr:uid="{00000000-0004-0000-0100-00003A000000}"/>
    <hyperlink ref="I6" r:id="rId60" xr:uid="{00000000-0004-0000-0100-00003B000000}"/>
    <hyperlink ref="H14" r:id="rId61" xr:uid="{00000000-0004-0000-0100-00003C000000}"/>
    <hyperlink ref="H66" r:id="rId62" xr:uid="{00000000-0004-0000-0100-00003D000000}"/>
    <hyperlink ref="I33" r:id="rId63" xr:uid="{00000000-0004-0000-0100-00003E000000}"/>
    <hyperlink ref="I63" r:id="rId64" xr:uid="{00000000-0004-0000-0100-00003F000000}"/>
    <hyperlink ref="I62" r:id="rId65" xr:uid="{00000000-0004-0000-0100-000040000000}"/>
    <hyperlink ref="H24" r:id="rId66" xr:uid="{00000000-0004-0000-0100-000041000000}"/>
    <hyperlink ref="H9" r:id="rId67" xr:uid="{00000000-0004-0000-0100-000042000000}"/>
    <hyperlink ref="H12" r:id="rId68" xr:uid="{00000000-0004-0000-0100-000043000000}"/>
    <hyperlink ref="H20" r:id="rId69" xr:uid="{00000000-0004-0000-0100-000044000000}"/>
  </hyperlinks>
  <pageMargins left="0.70866141732283472" right="0.70866141732283472" top="0.74803149606299213" bottom="0.74803149606299213" header="0.31496062992125984" footer="0.31496062992125984"/>
  <pageSetup paperSize="8" scale="64" fitToHeight="0" orientation="landscape" r:id="rId7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B2DA314C7B0E85478C4ECC12A0EB1435" ma:contentTypeVersion="1" ma:contentTypeDescription="Skapa ett nytt dokument." ma:contentTypeScope="" ma:versionID="673585aed1fbb8c8517fe97417d1dc58">
  <xsd:schema xmlns:xsd="http://www.w3.org/2001/XMLSchema" xmlns:xs="http://www.w3.org/2001/XMLSchema" xmlns:p="http://schemas.microsoft.com/office/2006/metadata/properties" targetNamespace="http://schemas.microsoft.com/office/2006/metadata/properties" ma:root="true" ma:fieldsID="3bc76054d1e6bca34375e5507f46da74">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ma:index="8" ma:displayName="Kommentarer"/>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742AFCB-30A8-4BFF-9388-2366DD47F6F3}"/>
</file>

<file path=customXml/itemProps2.xml><?xml version="1.0" encoding="utf-8"?>
<ds:datastoreItem xmlns:ds="http://schemas.openxmlformats.org/officeDocument/2006/customXml" ds:itemID="{F5161843-46C2-4B7C-9513-F7683BE4845B}"/>
</file>

<file path=customXml/itemProps3.xml><?xml version="1.0" encoding="utf-8"?>
<ds:datastoreItem xmlns:ds="http://schemas.openxmlformats.org/officeDocument/2006/customXml" ds:itemID="{EF48F203-A41A-4E50-96A5-4A58B6CCD748}"/>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Till ekonomimeddelande</dc:title>
  <dc:subject/>
  <dc:creator>Inger Johansson</dc:creator>
  <cp:keywords/>
  <dc:description>Bilaga till ekonomimeddelande 2020-13</dc:description>
  <cp:lastModifiedBy>Christina Andersson</cp:lastModifiedBy>
  <cp:revision/>
  <dcterms:created xsi:type="dcterms:W3CDTF">2017-10-25T09:49:55Z</dcterms:created>
  <dcterms:modified xsi:type="dcterms:W3CDTF">2025-11-17T14:01:15Z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0x010100B2DA314C7B0E85478C4ECC12A0EB1435</vt:lpwstr>
  </property>
</Properties>
</file>