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orage.slu.se\Home$\hasg0003\My Documents\Webb\Ekonomi\Ekonomimeddelande\"/>
    </mc:Choice>
  </mc:AlternateContent>
  <bookViews>
    <workbookView xWindow="0" yWindow="0" windowWidth="15220" windowHeight="7190"/>
  </bookViews>
  <sheets>
    <sheet name="Kalenderöversikt" sheetId="4" r:id="rId1"/>
    <sheet name="Kaldender bokslut - detaljer" sheetId="1" r:id="rId2"/>
  </sheets>
  <definedNames>
    <definedName name="_xlnm._FilterDatabase" localSheetId="1" hidden="1">'Kaldender bokslut - detaljer'!$A$1:$I$28</definedName>
    <definedName name="_xlnm.Print_Titles" localSheetId="1">'Kaldender bokslut - detaljer'!$1:$1</definedName>
  </definedNames>
  <calcPr calcId="162913"/>
  <pivotCaches>
    <pivotCache cacheId="0" r:id="rId3"/>
  </pivotCaches>
</workbook>
</file>

<file path=xl/calcChain.xml><?xml version="1.0" encoding="utf-8"?>
<calcChain xmlns="http://schemas.openxmlformats.org/spreadsheetml/2006/main">
  <c r="B26" i="1" l="1"/>
  <c r="B27" i="1"/>
  <c r="B28" i="1" l="1"/>
  <c r="B25" i="1"/>
  <c r="B22" i="1"/>
  <c r="B23" i="1"/>
  <c r="B24" i="1"/>
  <c r="B16" i="1"/>
  <c r="B17" i="1"/>
  <c r="B18" i="1"/>
  <c r="B19" i="1"/>
  <c r="B20" i="1"/>
  <c r="B21" i="1"/>
  <c r="B15" i="1"/>
  <c r="B3" i="1"/>
  <c r="B4" i="1"/>
  <c r="B5" i="1"/>
  <c r="B6" i="1"/>
  <c r="B7" i="1"/>
  <c r="B8" i="1"/>
  <c r="B9" i="1"/>
  <c r="B10" i="1"/>
  <c r="B11" i="1"/>
  <c r="B12" i="1"/>
  <c r="B13" i="1"/>
  <c r="B14" i="1"/>
  <c r="B2" i="1"/>
</calcChain>
</file>

<file path=xl/sharedStrings.xml><?xml version="1.0" encoding="utf-8"?>
<sst xmlns="http://schemas.openxmlformats.org/spreadsheetml/2006/main" count="156" uniqueCount="82">
  <si>
    <t>Datum</t>
  </si>
  <si>
    <t>Vem</t>
  </si>
  <si>
    <t>Kommentar</t>
  </si>
  <si>
    <t>Institutioner</t>
  </si>
  <si>
    <t>Ekonomiavd</t>
  </si>
  <si>
    <t>Kontakt</t>
  </si>
  <si>
    <t>redovisning@slu.se</t>
  </si>
  <si>
    <t>Inv-reg@slu.se</t>
  </si>
  <si>
    <t>kontrakt@slu.se</t>
  </si>
  <si>
    <t>Linsrapporter uppdaterade.</t>
  </si>
  <si>
    <t>kundreskontra@slu.se</t>
  </si>
  <si>
    <t>ehandel@slu.se</t>
  </si>
  <si>
    <t>Intern kommentar</t>
  </si>
  <si>
    <t>Länkar/mallar</t>
  </si>
  <si>
    <t>Blanketter - avsnitt 9: 
Checklista för månadsavstämning</t>
  </si>
  <si>
    <t>Slutattest leverantörsfakturor</t>
  </si>
  <si>
    <t>OH-bokföring</t>
  </si>
  <si>
    <t>Intäktsperiodisering kontrakt</t>
  </si>
  <si>
    <t>Sista dag att registrera internfakturor</t>
  </si>
  <si>
    <t>Slutattest leverantörsfakturor anläggningstillgångar</t>
  </si>
  <si>
    <t>Bokföring avskrivningar</t>
  </si>
  <si>
    <t>Linsrapporter uppdaterade</t>
  </si>
  <si>
    <t>(Alla)</t>
  </si>
  <si>
    <t>Veckodag</t>
  </si>
  <si>
    <t>Checklistan avprickad och nedladdad</t>
  </si>
  <si>
    <t>linssupport@slu.se</t>
  </si>
  <si>
    <t>Lins-rapporter</t>
  </si>
  <si>
    <t>Koncernrapportering (ESV)</t>
  </si>
  <si>
    <t>BOKSLUTSKALENDER</t>
  </si>
  <si>
    <t>Rubrik</t>
  </si>
  <si>
    <t>Blankett transfereringar (under rubrik 1)</t>
  </si>
  <si>
    <t>Ekonomiavdelningen bokför periodiseringarna av projekt med kontrakt.</t>
  </si>
  <si>
    <t>Leverantörsfakturor, information</t>
  </si>
  <si>
    <t>Sista bokföringsdag institutioner</t>
  </si>
  <si>
    <t>Ekonomihandboken kap 12.3</t>
  </si>
  <si>
    <t>Sista dag att bokföra periodiseringar över 50 tkr</t>
  </si>
  <si>
    <t>Fakulteter</t>
  </si>
  <si>
    <t>Sista bokföringsdag fakulteter</t>
  </si>
  <si>
    <t>Sista dag att registrera externfakturor</t>
  </si>
  <si>
    <t>Avskrivningar för september bokförs av ekonomiavdelningen.</t>
  </si>
  <si>
    <t>proceedosupport@slu.se</t>
  </si>
  <si>
    <t xml:space="preserve">Leverenskvittens e-beställningar </t>
  </si>
  <si>
    <t>Sista dag för filinläsningar. Obs filer för central  inläsning ska vara ekonomiavdelningen tillhanda senast kl 15</t>
  </si>
  <si>
    <t>UBWinlasning@slu.se</t>
  </si>
  <si>
    <t>Fakturering/Rekvirering kontrakt</t>
  </si>
  <si>
    <t>Ekonomiavdelningen bokför:
* lönebaserade automatkonteringar, dvs bokföring av universitets-, fakultets-, institutions-, biblioteks- och lokalpåslag för september. Ytterligare en bokföring sker den 8 oktober.
* OH-uttaget (och lokalupplyft) från bidragsprojekt med kontrakt till OH-avstämningsprojekten 50000, 75000 resp 85000 (upplyftet). Ett andra upplyft bokförs den 8 oktober.
Ekonomiavdelningen meddelar när bokföringen är gjord.</t>
  </si>
  <si>
    <t>Ekonomiavdelningen bokför:
* En första omgång av intäktsperiodisering av kontrakt. En andra periodisering bokförs den 8 oktober.</t>
  </si>
  <si>
    <t xml:space="preserve">Sista dag att skicka filer för inläsning till ekonomiavdelningen. Observera att filerna måste skickas till ekonomiavdelningen senast kl. 15 för inläsning i period 09. Filer som inkommer efter kl. 15 kommer bokföras i period 10 efter att kvartalet stängt för bokföring.                                                                                                                                                                                </t>
  </si>
  <si>
    <t xml:space="preserve">Sista dagen för faktulteternas bokföring avseende kvartal 3.                                                                                                                                         </t>
  </si>
  <si>
    <t>UBW stängt för bokföring under förmiddagen. Ekonomiavdelningen meddelar när UBW åter är öppet för registrering och analys av utfallet för per 09.
Detta för att ekonomiavdelningen ska bokföra
* den slutliga bokföringen av lönebaserade automatkonteringar, dvs universitets-, fakultets-, institutions-, biblioteks- och lokalpåslag.
* det slutliga OH-uttaget (och lokalupplyftet) från bidragsprojekt med kontrakt till OH-avstämningsprojekten kod 50000, 75000 resp 85000 (upplyftet).</t>
  </si>
  <si>
    <t>Startdatum kundfakturering period 10</t>
  </si>
  <si>
    <t>Fakturering/Rekvirering för period 10 startar.</t>
  </si>
  <si>
    <t xml:space="preserve">
Sista tillfälle att analysera institutionens utfall kvartal 3. Kontakta ekonomiavdelningen omgående om periodiseringar eller annan bokföring verkar vara felaktig!</t>
  </si>
  <si>
    <t>kl 12</t>
  </si>
  <si>
    <t xml:space="preserve">Sista dag som ekonomiavdelningen kommer att bokföra rättelser och korrigeringar avseende institutioner/fakulteter. Kontakta ekonomiavdelningen senast kl. 12 om ni upptäckt större felaktigheter som behöver korrigeras. 
</t>
  </si>
  <si>
    <t>Ekonomiavdelningen skickar ekonomiskt utfall för år kvartal 3 till det statliga koncernrapporteringssystemet Hermes (Ekonomistyrningsverket).</t>
  </si>
  <si>
    <t>Sista dag för slutattest av fakturor som avser anläggningar, om avskrivningar ska bokföras för kvartal 3.</t>
  </si>
  <si>
    <t xml:space="preserve">Extern fakturering:
Sista dag att registrera externa försäljningsordrar som avser kvartal 3. Tidigt morgonen den 2 oktober skickas fakturafilen från ekonomiavdelningen. 
                                                                                                                                                                                                              </t>
  </si>
  <si>
    <t>Sista dag för ekonomiavdelningen att bokföra löpande inbetalningar daterade t o m 30 september. Rättelser efter avstämningar kan göras t.o.m. 6 oktober.</t>
  </si>
  <si>
    <t>Sista tid för leveranskvittens i Proceedo om vara/tjänst levererats. Kostnaden bokförs i period 09 om fakturan är fullständigt matchad mot ordern. Ordrar som leveranskvitteras senare kommer bokföras i period 10.</t>
  </si>
  <si>
    <t xml:space="preserve">Sista dagen för institutionernas/motsv bokföring avseende kvartal 3.                                                                                                                                         </t>
  </si>
  <si>
    <t xml:space="preserve">Periodiseringar för intäkter och kostnader avseende period 09 på över 50 tkr ska vara bokförda. 
För mer information om periodiseringar se ekonomihandbokens kapitel 12.3 </t>
  </si>
  <si>
    <t>Kontrakt avs kvartal 3, ska vara ekavd tillhanda</t>
  </si>
  <si>
    <t>Sista dag för bokföring av inbetalningar kvartal 3</t>
  </si>
  <si>
    <t>kl</t>
  </si>
  <si>
    <t>kl 15:00</t>
  </si>
  <si>
    <t>Sista dagen att skriva interna försäljningsordrar. Natten mot den 25 september faktureras ordrarna. Interna försäljningsordrar kan skrivas även efter detta datum, men de kommer att faktureras den 8 oktober i period 10. Endast utförd tjänst eller levererad vara får faktureras.</t>
  </si>
  <si>
    <t xml:space="preserve">Startdatum  för kundfakturering 10. Interna försäljningsordrar gjorda efter 24 september och externa försäljningsordrar gjorda efter 1 oktober faktureras. </t>
  </si>
  <si>
    <t>Ekonomiavdelningen ändrar bokföringsdatum till 30 september för samtliga leverantörsfakturor under perioden 1 oktober - 4 oktober. Fakturor som slutattesteras t o m 4 oktober bokförs i period 09 i UBW.
Se i ekonomihandbokens avsnitt 12.2.5, Bokslut, om periodisering ska göras beroende på produktens/tjänstens leveransdatum och fakturans ankomsttidpunkt.</t>
  </si>
  <si>
    <t xml:space="preserve">Sista dag för slutattest i Proceedo för period 09.  Alla fakturor som tillhör 09 ska vara slutattesterade av behörig person om fakturan är riktig. 
Fakturor slutattesterade efter 4 oktober kommer bokföras i period 10.
Följande rapporter kan användas för efter brytdagen följa upp oattesterade fakturor respektive säkerställa att kostnad hamnat på rätt period:
* "Oattesterade fakturor":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 "Periodisering leverantörsfakturor": En fast rapport under Egen meny/Rapporter/Periodavslut/bokslut. Rapporten fås ut i excelformat och visar definitivbokförda (dvs slutattesterade) fakturor över 50 tkr för sökt periodintervall.
</t>
  </si>
  <si>
    <t xml:space="preserve">Checklistan ska sparas ned på den SLU-gemensamma arbetsplatsen för bokslut "Ekonomiroller" under mappen "Checklistor". 
Checklistan för månadsavstämningar ska vara avprickad, liksom ekonomihandbokens avsnitt 12.5 Avstämningar vid bokslut.  </t>
  </si>
  <si>
    <t>Underskrivet underlag för omföringar av bidragsmedel till partnerprojekt ska vara ekonomiavdelningen tillhanda senast detta datum för att hinna bokföras på kvartalet, senast kl 15:00. 
Partnerinstitutionen ansvarar för att skicka underlag över faktiska kostnader till den institution som ansvarar för huvudprojektet. Huvudinstitutionen ansvarar för att sammanställa underlag och skicka in till ekonomiavdelningen.</t>
  </si>
  <si>
    <t xml:space="preserve">Samtliga inkomna bidrags- och uppdragskontrakt som avser kvartal 3, ska vara ekonomiavdelningen tillhanda. </t>
  </si>
  <si>
    <t xml:space="preserve">Sista dag att meddela kontraktsgruppen om ni behöver fakturera eller rekvirera via UBWs projektmodul för kvartal 3, senast kl 15:00. Inga manuella rekvisitioner får förekomma.
Senast den 1 oktober skickas rekvisitioner/fakturor iväg till finansiär/kund.
</t>
  </si>
  <si>
    <t>Sista dag för interna transfereringar (partnerprojekt), kl 15:00</t>
  </si>
  <si>
    <t>Sista dag rekvisitioner/fakturering, kl 15:00</t>
  </si>
  <si>
    <t>Sista dag för externa transfereringar, kl 13:00</t>
  </si>
  <si>
    <t>kl 13:00</t>
  </si>
  <si>
    <t>Underskrivet underlag för externa transfereringar ska vara ekonomiavdelningen tillhanda senast detta datum för att hinna bokföras på kvartal 3, senast kl 13:00</t>
  </si>
  <si>
    <t>Sista analysdag kvartal 3, senast kl 12:00</t>
  </si>
  <si>
    <t>Sista dag för ekavd att bokföra rättelser, senast kl 12:00</t>
  </si>
  <si>
    <t>KVARTALSBOKSLUT 3 - 2021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</si>
</sst>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mm/dd;@"/>
    <numFmt numFmtId="166" formatCode="[$-41D]d\ mmmm\ /yy;@"/>
  </numFmts>
  <fonts count="16" x14ac:knownFonts="1">
    <font>
      <sz val="10"/>
      <color rgb="FF000000"/>
      <name val="Times New Roman"/>
      <charset val="204"/>
    </font>
    <font>
      <sz val="12"/>
      <color rgb="FF000000"/>
      <name val="Arial"/>
      <family val="2"/>
    </font>
    <font>
      <sz val="10"/>
      <color rgb="FF000000"/>
      <name val="Arial"/>
      <family val="2"/>
    </font>
    <font>
      <sz val="12"/>
      <name val="Arial"/>
      <family val="2"/>
    </font>
    <font>
      <u/>
      <sz val="10"/>
      <color theme="10"/>
      <name val="Times New Roman"/>
      <family val="1"/>
    </font>
    <font>
      <b/>
      <sz val="9"/>
      <name val="Arial"/>
      <family val="2"/>
    </font>
    <font>
      <sz val="9"/>
      <color rgb="FF000000"/>
      <name val="Arial"/>
      <family val="2"/>
    </font>
    <font>
      <sz val="9"/>
      <name val="Arial"/>
      <family val="2"/>
    </font>
    <font>
      <sz val="10"/>
      <color rgb="FF000000"/>
      <name val="Times New Roman"/>
      <family val="1"/>
    </font>
    <font>
      <b/>
      <sz val="16"/>
      <color rgb="FF000000"/>
      <name val="Times New Roman"/>
      <family val="1"/>
    </font>
    <font>
      <b/>
      <sz val="14"/>
      <color theme="0"/>
      <name val="Arial"/>
      <family val="2"/>
    </font>
    <font>
      <b/>
      <sz val="16"/>
      <color rgb="FF000000"/>
      <name val="Arial"/>
      <family val="2"/>
    </font>
    <font>
      <sz val="10"/>
      <name val="Times New Roman"/>
      <family val="1"/>
    </font>
    <font>
      <b/>
      <sz val="12"/>
      <name val="Arial"/>
      <family val="2"/>
    </font>
    <font>
      <b/>
      <sz val="10"/>
      <color rgb="FF000000"/>
      <name val="Arial"/>
      <family val="2"/>
    </font>
    <font>
      <sz val="14"/>
      <color rgb="FF00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
      <patternFill patternType="solid">
        <fgColor theme="3"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applyFill="1" applyBorder="1" applyAlignment="1">
      <alignment horizontal="left" vertical="top"/>
    </xf>
    <xf numFmtId="0" fontId="8" fillId="0" borderId="0" xfId="0" applyFont="1" applyFill="1" applyBorder="1" applyAlignment="1">
      <alignment horizontal="left" vertical="top"/>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165" fontId="2" fillId="0" borderId="0" xfId="0" applyNumberFormat="1" applyFont="1" applyFill="1" applyBorder="1" applyAlignment="1">
      <alignment horizontal="left" vertical="center"/>
    </xf>
    <xf numFmtId="0" fontId="9"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xf>
    <xf numFmtId="165" fontId="1"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left" vertical="center" wrapText="1"/>
    </xf>
    <xf numFmtId="164" fontId="6"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20" fontId="3"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xf>
    <xf numFmtId="165" fontId="1" fillId="3" borderId="3" xfId="0" applyNumberFormat="1" applyFont="1" applyFill="1" applyBorder="1" applyAlignment="1">
      <alignment horizontal="left" vertical="center" wrapText="1"/>
    </xf>
    <xf numFmtId="164" fontId="6"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4" fillId="3" borderId="3" xfId="1" applyFill="1" applyBorder="1" applyAlignment="1">
      <alignment horizontal="left" vertical="center" wrapText="1"/>
    </xf>
    <xf numFmtId="0" fontId="10" fillId="4" borderId="1" xfId="0" applyFont="1" applyFill="1" applyBorder="1" applyAlignment="1">
      <alignment horizontal="center" vertical="center"/>
    </xf>
    <xf numFmtId="0" fontId="2" fillId="0" borderId="4" xfId="0" applyFont="1" applyFill="1" applyBorder="1" applyAlignment="1">
      <alignment horizontal="left" vertical="top" wrapText="1"/>
    </xf>
    <xf numFmtId="165" fontId="1" fillId="3" borderId="2" xfId="0" applyNumberFormat="1" applyFont="1" applyFill="1" applyBorder="1" applyAlignment="1">
      <alignment horizontal="left" vertical="center" wrapText="1"/>
    </xf>
    <xf numFmtId="0" fontId="0" fillId="0" borderId="1" xfId="0" applyFill="1" applyBorder="1" applyAlignment="1">
      <alignment horizontal="left" vertical="top"/>
    </xf>
    <xf numFmtId="0" fontId="0" fillId="0" borderId="0" xfId="0" applyFill="1" applyBorder="1" applyAlignment="1">
      <alignment horizontal="left" vertical="top" wrapText="1"/>
    </xf>
    <xf numFmtId="0" fontId="3" fillId="3" borderId="2" xfId="0" applyFont="1" applyFill="1" applyBorder="1" applyAlignment="1">
      <alignment horizontal="left" vertical="center" wrapText="1"/>
    </xf>
    <xf numFmtId="0" fontId="4" fillId="3" borderId="2" xfId="1" applyFill="1" applyBorder="1" applyAlignment="1">
      <alignment horizontal="left" vertical="center" wrapText="1"/>
    </xf>
    <xf numFmtId="0" fontId="0" fillId="0" borderId="0" xfId="0" applyFill="1" applyBorder="1" applyAlignment="1">
      <alignment horizontal="left" vertical="center"/>
    </xf>
    <xf numFmtId="0" fontId="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3" borderId="1" xfId="0" applyFont="1" applyFill="1" applyBorder="1" applyAlignment="1">
      <alignment horizontal="left" vertical="top" wrapText="1"/>
    </xf>
    <xf numFmtId="164" fontId="7" fillId="3" borderId="1" xfId="0" applyNumberFormat="1" applyFont="1" applyFill="1" applyBorder="1" applyAlignment="1">
      <alignment horizontal="center" vertical="center" wrapText="1"/>
    </xf>
    <xf numFmtId="0" fontId="12" fillId="0" borderId="0" xfId="0" applyFont="1" applyFill="1" applyBorder="1" applyAlignment="1">
      <alignment horizontal="left" vertical="top"/>
    </xf>
    <xf numFmtId="0" fontId="0" fillId="3" borderId="0" xfId="0" applyFill="1" applyBorder="1" applyAlignment="1">
      <alignment horizontal="left" vertical="top"/>
    </xf>
    <xf numFmtId="165" fontId="10" fillId="5" borderId="1" xfId="0" applyNumberFormat="1" applyFont="1" applyFill="1" applyBorder="1" applyAlignment="1">
      <alignment horizontal="left"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xf>
    <xf numFmtId="165" fontId="3" fillId="3" borderId="3"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3" fillId="3" borderId="2" xfId="0" applyNumberFormat="1" applyFont="1" applyFill="1" applyBorder="1" applyAlignment="1">
      <alignment horizontal="left" vertical="center" wrapText="1"/>
    </xf>
    <xf numFmtId="0" fontId="4" fillId="3" borderId="2" xfId="1" applyFill="1" applyBorder="1" applyAlignment="1">
      <alignment horizontal="left" vertical="center" wrapText="1"/>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indent="1"/>
    </xf>
    <xf numFmtId="0" fontId="2" fillId="0" borderId="3" xfId="0" applyFont="1" applyFill="1" applyBorder="1" applyAlignment="1">
      <alignment horizontal="left" vertical="top" wrapText="1" indent="1"/>
    </xf>
    <xf numFmtId="0" fontId="14" fillId="0" borderId="1" xfId="0" pivotButton="1" applyFont="1" applyFill="1" applyBorder="1" applyAlignment="1">
      <alignment horizontal="left" vertical="top" wrapText="1"/>
    </xf>
    <xf numFmtId="0" fontId="15" fillId="0" borderId="1" xfId="0" pivotButton="1" applyFont="1" applyFill="1" applyBorder="1" applyAlignment="1">
      <alignment horizontal="left" vertical="top" wrapText="1"/>
    </xf>
    <xf numFmtId="166" fontId="13" fillId="0" borderId="1" xfId="0" applyNumberFormat="1" applyFont="1" applyFill="1" applyBorder="1" applyAlignment="1">
      <alignment horizontal="left" vertical="center" wrapText="1"/>
    </xf>
  </cellXfs>
  <cellStyles count="2">
    <cellStyle name="Hyperlänk" xfId="1" builtinId="8"/>
    <cellStyle name="Normal" xfId="0" builtinId="0"/>
  </cellStyles>
  <dxfs count="43">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4"/>
      </font>
    </dxf>
    <dxf>
      <font>
        <sz val="12"/>
      </font>
    </dxf>
    <dxf>
      <font>
        <b/>
      </font>
    </dxf>
    <dxf>
      <font>
        <color auto="1"/>
      </font>
    </dxf>
    <dxf>
      <numFmt numFmtId="166" formatCode="[$-41D]d\ mmmm\ /yy;@"/>
    </dxf>
    <dxf>
      <font>
        <b/>
      </font>
    </dxf>
    <dxf>
      <font>
        <name val="Arial"/>
        <scheme val="none"/>
      </font>
    </dxf>
    <dxf>
      <font>
        <name val="Arial"/>
        <scheme val="none"/>
      </font>
    </dxf>
    <dxf>
      <font>
        <name val="Arial"/>
        <scheme val="none"/>
      </font>
    </dxf>
    <dxf>
      <font>
        <name val="Arial"/>
        <scheme val="none"/>
      </font>
    </dxf>
    <dxf>
      <font>
        <name val="Arial"/>
        <scheme val="none"/>
      </font>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2362200</xdr:colOff>
      <xdr:row>14</xdr:row>
      <xdr:rowOff>3067050</xdr:rowOff>
    </xdr:from>
    <xdr:to>
      <xdr:col>5</xdr:col>
      <xdr:colOff>3854008</xdr:colOff>
      <xdr:row>14</xdr:row>
      <xdr:rowOff>4850313</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8181975" y="14287500"/>
          <a:ext cx="1491808" cy="1783263"/>
        </a:xfrm>
        <a:prstGeom prst="rect">
          <a:avLst/>
        </a:prstGeom>
      </xdr:spPr>
    </xdr:pic>
    <xdr:clientData/>
  </xdr:twoCellAnchor>
  <xdr:twoCellAnchor editAs="oneCell">
    <xdr:from>
      <xdr:col>5</xdr:col>
      <xdr:colOff>352425</xdr:colOff>
      <xdr:row>14</xdr:row>
      <xdr:rowOff>3057525</xdr:rowOff>
    </xdr:from>
    <xdr:to>
      <xdr:col>5</xdr:col>
      <xdr:colOff>1933829</xdr:colOff>
      <xdr:row>14</xdr:row>
      <xdr:rowOff>4742968</xdr:rowOff>
    </xdr:to>
    <xdr:pic>
      <xdr:nvPicPr>
        <xdr:cNvPr id="3" name="Bildobjekt 2"/>
        <xdr:cNvPicPr>
          <a:picLocks noChangeAspect="1"/>
        </xdr:cNvPicPr>
      </xdr:nvPicPr>
      <xdr:blipFill>
        <a:blip xmlns:r="http://schemas.openxmlformats.org/officeDocument/2006/relationships" r:embed="rId2"/>
        <a:stretch>
          <a:fillRect/>
        </a:stretch>
      </xdr:blipFill>
      <xdr:spPr>
        <a:xfrm>
          <a:off x="6172200" y="14277975"/>
          <a:ext cx="1581404" cy="168544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Åsa Cervin Hedfors" refreshedDate="44447.424216782405" createdVersion="5" refreshedVersion="6" minRefreshableVersion="3" recordCount="27">
  <cacheSource type="worksheet">
    <worksheetSource ref="A1:I28" sheet="Kaldender bokslut - detaljer"/>
  </cacheSource>
  <cacheFields count="9">
    <cacheField name="Datum" numFmtId="165">
      <sharedItems containsSemiMixedTypes="0" containsNonDate="0" containsDate="1" containsString="0" minDate="2017-01-19T00:00:00" maxDate="2021-10-14T00:00:00" count="115">
        <d v="2021-09-17T00:00:00"/>
        <d v="2021-09-20T00:00:00"/>
        <d v="2021-09-24T00:00:00"/>
        <d v="2021-09-27T00:00:00"/>
        <d v="2021-10-01T00:00:00"/>
        <d v="2021-09-30T00:00:00"/>
        <d v="2021-10-04T00:00:00"/>
        <d v="2021-10-05T00:00:00"/>
        <d v="2021-10-06T00:00:00"/>
        <d v="2021-10-07T00:00:00"/>
        <d v="2021-10-08T00:00:00"/>
        <d v="2021-10-11T00:00:00"/>
        <d v="2021-10-12T00:00:00"/>
        <d v="2021-10-13T00:00:00"/>
        <d v="2019-09-20T00:00:00" u="1"/>
        <d v="2020-10-06T00:00:00" u="1"/>
        <d v="2018-01-04T00:00:00" u="1"/>
        <d v="2017-02-02T00:00:00" u="1"/>
        <d v="2018-02-02T00:00:00" u="1"/>
        <d v="2018-01-16T00:00:00" u="1"/>
        <d v="2018-10-11T00:00:00" u="1"/>
        <d v="2018-04-12T00:00:00" u="1"/>
        <d v="2018-09-25T00:00:00" u="1"/>
        <d v="2019-10-11T00:00:00" u="1"/>
        <d v="2019-09-25T00:00:00" u="1"/>
        <d v="2018-01-09T00:00:00" u="1"/>
        <d v="2020-09-25T00:00:00" u="1"/>
        <d v="2018-04-05T00:00:00" u="1"/>
        <d v="2019-10-04T00:00:00" u="1"/>
        <d v="2018-01-02T00:00:00" u="1"/>
        <d v="2020-09-18T00:00:00" u="1"/>
        <d v="2018-10-16T00:00:00" u="1"/>
        <d v="2018-04-17T00:00:00" u="1"/>
        <d v="2018-10-09T00:00:00" u="1"/>
        <d v="2018-02-19T00:00:00" u="1"/>
        <d v="2018-04-10T00:00:00" u="1"/>
        <d v="2019-10-09T00:00:00" u="1"/>
        <d v="2020-10-09T00:00:00" u="1"/>
        <d v="2018-10-02T00:00:00" u="1"/>
        <d v="2017-01-26T00:00:00" u="1"/>
        <d v="2017-12-12T00:00:00" u="1"/>
        <d v="2018-04-03T00:00:00" u="1"/>
        <d v="2019-10-02T00:00:00" u="1"/>
        <d v="2018-01-26T00:00:00" u="1"/>
        <d v="2020-10-02T00:00:00" u="1"/>
        <d v="2017-01-19T00:00:00" u="1"/>
        <d v="2018-01-19T00:00:00" u="1"/>
        <d v="2018-04-15T00:00:00" u="1"/>
        <d v="2018-09-28T00:00:00" u="1"/>
        <d v="2019-10-14T00:00:00" u="1"/>
        <d v="2018-03-29T00:00:00" u="1"/>
        <d v="2018-01-12T00:00:00" u="1"/>
        <d v="2020-09-28T00:00:00" u="1"/>
        <d v="2018-04-08T00:00:00" u="1"/>
        <d v="2018-09-21T00:00:00" u="1"/>
        <d v="2019-10-07T00:00:00" u="1"/>
        <d v="2018-01-31T00:00:00" u="1"/>
        <d v="2020-10-07T00:00:00" u="1"/>
        <d v="2018-01-05T00:00:00" u="1"/>
        <d v="2020-09-21T00:00:00" u="1"/>
        <d v="2018-04-01T00:00:00" u="1"/>
        <d v="2018-01-24T00:00:00" u="1"/>
        <d v="2017-02-22T00:00:00" u="1"/>
        <d v="2018-01-17T00:00:00" u="1"/>
        <d v="2018-10-12T00:00:00" u="1"/>
        <d v="2017-12-22T00:00:00" u="1"/>
        <d v="2018-02-22T00:00:00" u="1"/>
        <d v="2018-04-13T00:00:00" u="1"/>
        <d v="2018-03-27T00:00:00" u="1"/>
        <d v="2020-10-12T00:00:00" u="1"/>
        <d v="2017-02-15T00:00:00" u="1"/>
        <d v="2017-11-10T00:00:00" u="1"/>
        <d v="2018-01-10T00:00:00" u="1"/>
        <d v="2018-10-05T00:00:00" u="1"/>
        <d v="2017-12-15T00:00:00" u="1"/>
        <d v="2018-02-15T00:00:00" u="1"/>
        <d v="2018-04-06T00:00:00" u="1"/>
        <d v="2018-09-19T00:00:00" u="1"/>
        <d v="2019-10-05T00:00:00" u="1"/>
        <d v="2017-11-29T00:00:00" u="1"/>
        <d v="2018-01-29T00:00:00" u="1"/>
        <d v="2018-03-20T00:00:00" u="1"/>
        <d v="2019-09-19T00:00:00" u="1"/>
        <d v="2020-10-05T00:00:00" u="1"/>
        <d v="2018-01-03T00:00:00" u="1"/>
        <d v="2018-01-22T00:00:00" u="1"/>
        <d v="2017-02-01T00:00:00" u="1"/>
        <d v="2017-12-27T00:00:00" u="1"/>
        <d v="2018-04-18T00:00:00" u="1"/>
        <d v="2018-02-01T00:00:00" u="1"/>
        <d v="2017-02-20T00:00:00" u="1"/>
        <d v="2018-01-15T00:00:00" u="1"/>
        <d v="2018-10-10T00:00:00" u="1"/>
        <d v="2017-12-20T00:00:00" u="1"/>
        <d v="2018-02-20T00:00:00" u="1"/>
        <d v="2018-04-11T00:00:00" u="1"/>
        <d v="2019-10-10T00:00:00" u="1"/>
        <d v="2018-10-03T00:00:00" u="1"/>
        <d v="2020-09-24T00:00:00" u="1"/>
        <d v="2018-01-01T00:00:00" u="1"/>
        <d v="2018-10-15T00:00:00" u="1"/>
        <d v="2018-04-16T00:00:00" u="1"/>
        <d v="2018-04-09T00:00:00" u="1"/>
        <d v="2019-10-08T00:00:00" u="1"/>
        <d v="2020-10-08T00:00:00" u="1"/>
        <d v="2018-10-01T00:00:00" u="1"/>
        <d v="2018-04-02T00:00:00" u="1"/>
        <d v="2019-10-01T00:00:00" u="1"/>
        <d v="2018-01-25T00:00:00" u="1"/>
        <d v="2020-10-01T00:00:00" u="1"/>
        <d v="2018-01-18T00:00:00" u="1"/>
        <d v="2018-03-28T00:00:00" u="1"/>
        <d v="2019-09-27T00:00:00" u="1"/>
        <d v="2020-10-13T00:00:00" u="1"/>
        <d v="2018-01-11T00:00:00" u="1"/>
      </sharedItems>
    </cacheField>
    <cacheField name="Veckodag" numFmtId="165">
      <sharedItems/>
    </cacheField>
    <cacheField name="kl" numFmtId="0">
      <sharedItems containsDate="1" containsBlank="1" containsMixedTypes="1" minDate="1899-12-30T15:00:00" maxDate="1899-12-30T15:00:00"/>
    </cacheField>
    <cacheField name="Vem" numFmtId="0">
      <sharedItems containsBlank="1" count="6">
        <s v="Institutioner"/>
        <s v="Ekonomiavd"/>
        <s v="Fakulteter"/>
        <m u="1"/>
        <s v="Planavd" u="1"/>
        <s v="Styrelsen" u="1"/>
      </sharedItems>
    </cacheField>
    <cacheField name="Rubrik" numFmtId="0">
      <sharedItems containsBlank="1" count="100">
        <s v="Slutattest leverantörsfakturor anläggningstillgångar"/>
        <s v="Sista dag för externa transfereringar, kl 13:00"/>
        <s v="Bokföring avskrivningar"/>
        <s v="Sista dag att registrera internfakturor"/>
        <s v="Sista dag för interna transfereringar (partnerprojekt), kl 15:00"/>
        <s v="Leverantörsfakturor, information"/>
        <s v="Sista dag rekvisitioner/fakturering, kl 15:00"/>
        <s v="Kontrakt avs kvartal 3, ska vara ekavd tillhanda"/>
        <s v="Sista dag att registrera externfakturor"/>
        <s v="OH-bokföring"/>
        <s v="Intäktsperiodisering kontrakt"/>
        <s v="Sista dag för bokföring av inbetalningar kvartal 3"/>
        <s v="Leverenskvittens e-beställningar "/>
        <s v="Slutattest leverantörsfakturor"/>
        <s v="Sista bokföringsdag institutioner"/>
        <s v="Sista dag att bokföra periodiseringar över 50 tkr"/>
        <s v="Sista dag för filinläsningar. Obs filer för central  inläsning ska vara ekonomiavdelningen tillhanda senast kl 15"/>
        <s v="Sista bokföringsdag fakulteter"/>
        <s v="Startdatum kundfakturering period 10"/>
        <s v="Fakturering/Rekvirering kontrakt"/>
        <s v="Sista analysdag kvartal 3, senast kl 12:00"/>
        <s v="Sista dag för ekavd att bokföra rättelser, senast kl 12:00"/>
        <s v="Checklistan avprickad och nedladdad"/>
        <s v="Koncernrapportering (ESV)"/>
        <s v="Linsrapporter uppdaterade"/>
        <m u="1"/>
        <s v="Tvistiga internfakturor" u="1"/>
        <s v="Sista dag  att anmäla sålda inventarier 2017" u="1"/>
        <s v="Kontrakt avs kvartal 1, 2018 ska vara ekavd tillhanda" u="1"/>
        <s v="Kontrakt avs kvartal 3, 2018 ska vara ekavd tillhanda" u="1"/>
        <s v="Kontrakt avs kvartal 3, 2019 ska vara ekavd tillhanda" u="1"/>
        <s v="Kontrakt avs kvartal 3, 2020 ska vara ekavd tillhanda" u="1"/>
        <s v="Sista analysdag kvartal 3" u="1"/>
        <s v="Lagerinventering klar (egendomsavdelningen)" u="1"/>
        <s v="Alla fakturor avseende kvartal 1 finns tillgängliga i systemet" u="1"/>
        <s v="Leveranser av verifikationsmaterial från institutionerna till centralarkivet denna vecka." u="1"/>
        <s v="Startdatum kundfakturering period 201910" u="1"/>
        <s v="Beslut årsredovisning" u="1"/>
        <s v="Periodiseringar över 50 tkr" u="1"/>
        <s v="Sista analysdag kvartal 3, 2019" u="1"/>
        <s v="SLU Holding" u="1"/>
        <s v="Sista dag att registrera kundfakturor" u="1"/>
        <s v="Sista dag för interna transfereringar (partnerprojekt)" u="1"/>
        <s v="Sista dag för bokföring av inbetalningar kvartal 3, 2020" u="1"/>
        <s v="Avräkningsunderlag lantbruksprodukter" u="1"/>
        <s v="Startdatum internfakturering period 201804" u="1"/>
        <s v="Sista bokföringsdag institutioner samt sista dag att skicka filer för inläsning" u="1"/>
        <s v="Sista dag rekvisitioner/fakturering" u="1"/>
        <s v="Lagerinventering klar (egendomsavdelningen förra året)" u="1"/>
        <s v="Sista dag för filinläsningar. Obs filer för central  inläsning ska vara ekonomiavdelningen tillhanda senast kl 14" u="1"/>
        <s v="Sista dag för externa transfereringar" u="1"/>
        <s v="Makulering av oattesterade internfakturor 2017" u="1"/>
        <s v="Sista dag för bokföring av inbetalningar kvartal 1, 2018" u="1"/>
        <s v="Bokslutskommentarer fakulteter/uadm" u="1"/>
        <s v="Sista dag rekvisitioner, icke-statlig" u="1"/>
        <s v="Djurinventering klar" u="1"/>
        <s v="Sista dag att registrera försäljningsordrar" u="1"/>
        <s v="Särskild dokumentation till ESV" u="1"/>
        <s v="Sista dag för filinläsning. Obs filer för central  inläsing ska vara ekonomiavdelninge tillhanda senast kl 14" u="1"/>
        <s v="Analysdag efter första OH-bokföring" u="1"/>
        <s v="Sista analysdag kvartal 1, 2018" u="1"/>
        <s v="Bokföring utlägg reseräkningar (löneskuld)" u="1"/>
        <s v="Sista dag att registrera kundfakturor och rekvirering/fakturering av kontrakt" u="1"/>
        <s v="Lagerinventering klar" u="1"/>
        <s v="Bokslutsspecar klara och nedladdade " u="1"/>
        <s v="Sista bokföringsdag fakulteter/uadm" u="1"/>
        <s v="Sista analysdag kvartal 3, 2018" u="1"/>
        <s v="Sista dag för bokföring av inbetalningar kvartal 3, 2018" u="1"/>
        <s v="Startdatum 2018: rekvisitioner av statliga bidrag" u="1"/>
        <s v="Sista dag för bokföring av inbetalningar kvartal 3, 2019" u="1"/>
        <s v="Sista analysdag bokslut 2017" u="1"/>
        <s v="Alla kontrakt avs 2017 finns registrerade i projektmodulen." u="1"/>
        <s v="Nollställning gemensamma kostnader (950*-projekt)" u="1"/>
        <s v="Kolla upp hur mycket oattesterade leverantörsfakturor inför sista fakturadag 10 jan" u="1"/>
        <s v="Sista dag transfereringar" u="1"/>
        <s v="Filer för central  inläsing ska vara ekonomiavdelninge tillhanda senast kl 14" u="1"/>
        <s v="Leverenskvittens e-beställningar kl 11.00" u="1"/>
        <s v="Sista dag rekvisitioner Sida" u="1"/>
        <s v="Startdatum internfakturering period 201810" u="1"/>
        <s v="Bokföring semesterlöneskuld" u="1"/>
        <s v="Startdatum kundfakturering period 201810" u="1"/>
        <s v="Leverantörsfakturor, bokföring oattesterade leverantörsfakturor över 50 tkr" u="1"/>
        <s v="Sista sändning av betalningar 2017" u="1"/>
        <s v="Kontrakt avs 2017 ska vara ekavd tillhanda" u="1"/>
        <s v="Alla kontrakt avs kvartal 1, 2018 finns registrerade i projektmodulen." u="1"/>
        <s v="Startdatum 2018: externfakturering" u="1"/>
        <s v="Startdatum 2018: internfakturering" u="1"/>
        <s v="Årsredovisning till regeringen" u="1"/>
        <s v="Finansiell del av ÅR klar" u="1"/>
        <s v="Slutattest internfakturor" u="1"/>
        <s v="Sista dag för att registrera i Ladok" u="1"/>
        <s v="Sista dag för bokföring av inbetalningar 2017" u="1"/>
        <s v="Sista dag rekvisitioner, statliga" u="1"/>
        <s v="Koncerrapportering" u="1"/>
        <s v="Leverantörsfakturor, årsskiftesrutin" u="1"/>
        <s v="Bokslutskommentarer institutioner" u="1"/>
        <s v="Analysdag inför slutlig OH-bokföring  12 januari." u="1"/>
        <s v="Leverantörsfakturor, brytdag" u="1"/>
        <s v="Kolla upp oattesterade leverantörsfakturor inför sista fakturadag 10 jan" u="1"/>
        <s v="Sista dag för ekavd att bokföra rättelser" u="1"/>
      </sharedItems>
    </cacheField>
    <cacheField name="Kommentar" numFmtId="0">
      <sharedItems containsBlank="1" count="244" longText="1">
        <s v="Sista dag för slutattest av fakturor som avser anläggningar, om avskrivningar ska bokföras för kvartal 3."/>
        <s v="Underskrivet underlag för externa transfereringar ska vara ekonomiavdelningen tillhanda senast detta datum för att hinna bokföras på kvartal 3, senast kl 13:00"/>
        <s v="Avskrivningar för september bokförs av ekonomiavdelningen."/>
        <s v="Sista dagen att skriva interna försäljningsordrar. Natten mot den 25 september faktureras ordrarna. Interna försäljningsordrar kan skrivas även efter detta datum, men de kommer att faktureras den 8 oktober i period 10. Endast utförd tjänst eller levererad vara får faktureras."/>
        <s v="Underskrivet underlag för omföringar av bidragsmedel till partnerprojekt ska vara ekonomiavdelningen tillhanda senast detta datum för att hinna bokföras på kvartalet, senast kl 15:00. _x000a__x000a_Partnerinstitutionen ansvarar för att skicka underlag över faktiska kostnader till den institution som ansvarar för huvudprojektet. Huvudinstitutionen ansvarar för att sammanställa underlag och skicka in till ekonomiavdelningen."/>
        <s v="Ekonomiavdelningen ändrar bokföringsdatum till 30 september för samtliga leverantörsfakturor under perioden 1 oktober - 4 oktober. Fakturor som slutattesteras t o m 4 oktober bokförs i period 09 i UBW._x000a__x000a_Se i ekonomihandbokens avsnitt 12.2.5, Bokslut, om periodisering ska göras beroende på produktens/tjänstens leveransdatum och fakturans ankomsttidpunkt."/>
        <s v="Sista dag att meddela kontraktsgruppen om ni behöver fakturera eller rekvirera via UBWs projektmodul för kvartal 3, senast kl 15:00. Inga manuella rekvisitioner får förekomma._x000a__x000a_Senast den 1 oktober skickas rekvisitioner/fakturor iväg till finansiär/kund._x000a_"/>
        <s v="Samtliga inkomna bidrags- och uppdragskontrakt som avser kvartal 3, ska vara ekonomiavdelningen tillhanda. "/>
        <s v="Extern fakturering:_x000a_Sista dag att registrera externa försäljningsordrar som avser kvartal 3. Tidigt morgonen den 2 oktober skickas fakturafilen från ekonomiavdelningen. _x000a_                                                                                                                                                                                                              "/>
        <s v="Ekonomiavdelningen bokför:_x000a__x000a_* lönebaserade automatkonteringar, dvs bokföring av universitets-, fakultets-, institutions-, biblioteks- och lokalpåslag för september. Ytterligare en bokföring sker den 8 oktober._x000a__x000a_* OH-uttaget (och lokalupplyft) från bidragsprojekt med kontrakt till OH-avstämningsprojekten 50000, 75000 resp 85000 (upplyftet). Ett andra upplyft bokförs den 8 oktober._x000a__x000a_Ekonomiavdelningen meddelar när bokföringen är gjord."/>
        <s v="Ekonomiavdelningen bokför:_x000a__x000a_* En första omgång av intäktsperiodisering av kontrakt. En andra periodisering bokförs den 8 oktober."/>
        <s v="Sista dag för ekonomiavdelningen att bokföra löpande inbetalningar daterade t o m 30 september. Rättelser efter avstämningar kan göras t.o.m. 6 oktober."/>
        <s v="Sista tid för leveranskvittens i Proceedo om vara/tjänst levererats. Kostnaden bokförs i period 09 om fakturan är fullständigt matchad mot ordern. Ordrar som leveranskvitteras senare kommer bokföras i period 10."/>
        <s v="Sista dag för slutattest i Proceedo för period 09.  Alla fakturor som tillhör 09 ska vara slutattesterade av behörig person om fakturan är riktig. _x000a__x000a_Fakturor slutattesterade efter 4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s v="Sista dagen för institutionernas/motsv bokföring avseende kvartal 3.                                                                                                                                         "/>
        <s v="Periodiseringar för intäkter och kostnader avseende period 09 på över 50 tkr ska vara bokförda. _x000a__x000a_För mer information om periodiseringar se ekonomihandbokens kapitel 12.3 "/>
        <s v="Sista dag att skicka filer för inläsning till ekonomiavdelningen. Observera att filerna måste skickas till ekonomiavdelningen senast kl. 15 för inläsning i period 09. Filer som inkommer efter kl. 15 kommer bokföras i period 10 efter att kvartalet stängt för bokföring.                                                                                                                                                                                "/>
        <s v="Sista dagen för faktulteternas bokföring avseende kvartal 3.                                                                                                                                         "/>
        <s v="Startdatum  för kundfakturering 10. Interna försäljningsordrar gjorda efter 24 september och externa försäljningsordrar gjorda efter 1 oktober faktureras. "/>
        <s v="UBW stängt för bokföring under förmiddagen. Ekonomiavdelningen meddelar när UBW åter är öppet för registrering och analys av utfallet för per 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s v="Ekonomiavdelningen bokför periodiseringarna av projekt med kontrakt."/>
        <s v="Fakturering/Rekvirering för period 10 startar."/>
        <s v="_x000a_Sista tillfälle att analysera institutionens utfall kvartal 3. Kontakta ekonomiavdelningen omgående om periodiseringar eller annan bokföring verkar vara felaktig!"/>
        <s v="Sista dag som ekonomiavdelningen kommer att bokföra rättelser och korrigeringar avseende institutioner/fakulteter. Kontakta ekonomiavdelningen senast kl. 12 om ni upptäckt större felaktigheter som behöver korrigeras. _x000a_"/>
        <s v="Checklistan ska sparas ned på den SLU-gemensamma arbetsplatsen för bokslut &quot;Ekonomiroller&quot; under mappen &quot;Checklistor&quot;. _x000a_Checklistan för månadsavstämningar ska vara avprickad, liksom ekonomihandbokens avsnitt 12.5 Avstämningar vid bokslut.  "/>
        <s v="Ekonomiavdelningen skickar ekonomiskt utfall för år kvartal 3 till det statliga koncernrapporteringssystemet Hermes (Ekonomistyrningsverket)."/>
        <s v="Linsrapporter uppdaterade."/>
        <s v="Internfakturering_x000a_Startdatum 2018 för internfakturering. Försäljningsordrar gjorda efter 15 december faktureras." u="1"/>
        <m u="1"/>
        <s v="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Sista dag att meddela kontraktsgruppen fakturering av uppdrag och behov av att rekvirera medel från icke-statliga bidragsgivare avseende 2017._x000a__x000a_Under perioden 2018-01-03—01-19 kommer ingen fakturering av uppdrag/ rekvirering av bidrag göras. Detta för att vi ska göra avstämningar, periodiseringar m.m. Den 22 januari kommer kontraktsgruppen åter att fakturera/rekvirera bidrag och uppdrag." u="1"/>
        <s v="UBW stängt för bokföring under förmiddagen. Ekonomiavdelningen meddelar när UBW åter är öppet för registrering och analys av utfallet för 2019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Startdatum 2018 för internfakturering. Försäljningsordrar gjorda efter 15 december faktureras." u="1"/>
        <s v="Extern fakturering och icke-statlig rekvi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Sista dag för slutattest i Proceedo för period 201909.  Alla fakturor som tillhör 201909 ska vara slutattesterade av behörig person om fakturan är riktig. _x000a__x000a_Fakturor slutattesterade efter 4 oktober kommer bokföras i period 2019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Endast projekt och projektdelar som ska gälla från period 201801 registreras.   " u="1"/>
        <s v="Samtliga inkomna bidrags- och uppdragskontrakt som avser kvartal 3, ska vara ekonomiavdelningen tillhanda." u="1"/>
        <s v="Ekonomiavdelningen bokför fördelning från 950*-projektkoder till samlingsprojekt för kapital. Se ekonomihandboken avsnitt 5.5" u="1"/>
        <s v="Underskrivet underlag för externa transfereringar ska vara ekonomiavdelningen tillhanda senast detta datum för att hinna bokföras på kvartal 3." u="1"/>
        <s v="Djurinventeringarna ska vara ekonomiavdelningen tillhanda. Skannade listor skickas av ansvarig person till redovisning@slu.se Information finns i ekonomihandboken avsnitt 12.5.13" u="1"/>
        <s v="SLU Holding lämnar besked om preliminärt resultat för 2017. " u="1"/>
        <s v="En första periodisering av projekt med kontrakt för att möjliggöra avstämning på institutionen. En andra periodisering sker den 18 januari." u="1"/>
        <s v="_x000a_Sista tillfälle att analysera institutionens utfall kvartal 1, 2018. Kontakta ekonomiavdelningen omgående om periodiseringar eller annan bokföring verkar vara felaktig!" u="1"/>
        <s v="_x000a_Sista tillfälle att analysera institutionens utfall kvartal 1, 2019. Kontakta ekonomiavdelningen omgående om periodiseringar eller annan bokföring verkar vara felaktig!" u="1"/>
        <s v="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Sista tid för leveranskvittens i Proceedo om vara/tjänst levererats. Kostnaden bokförs i period 201803 om fakturan är fullständigt matchad mot ordern. Senare kvittens ger ingen garanti för att kostnaden bokförs i period 201803. Fakturor som rör beställningar i Proceedo som inte är leveranskvitterade kl 11:00 skickas ut i attestflödet i Palette för hantering." u="1"/>
        <s v="Sista dag att meddela kontraktsgruppen om ni behöver fakturera eller rekvirera via UBWs projektmodul för kvartal 3, 2019. Inga manuella rekvisitioner får förekomma._x000a__x000a_Senast den 4 oktober skickas rekvisitioner/fakturor iväg till finansiär/kund._x000a_" u="1"/>
        <s v="Bidrag/uppdrag:_x000a_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Sista dag för slutattest i Palette för period 201803.  Alla fakturor som tillhör 201803 ska vara slutattesterade av behörig person om fakturan är riktig. Attest måste ske senast under onsdagen för att fakturan ska bli definitivbokförd._x000a__x000a_Ekonomiavdelningen meddelar via mail när fakturorna finns tillgängliga för mottagarna. Fakturor inkomna efter brytdagen finns tillgängliga i Palette 2018-04-09 och internfakturor finns tillgängliga 2018-03-29 i period 201803." u="1"/>
        <s v="Sista dag för slutattest av fakturor som avser anläggningar, om avskrivningar ska bokföras för kvartal 3, 2018." u="1"/>
        <s v="Sista dagen för institutionernas/motsv bokföring avseende kvartal 1, 2018.                                                                                                                                         " u="1"/>
        <s v="Sista dagen för institutionernas/motsv bokföring avseende kvartal 3, 2018.                                                                                                                                         " u="1"/>
        <s v="Sista dagen för institutionernas/motsv bokföring avseende kvartal 3, 2019.                                                                                                                                         " u="1"/>
        <s v="Sista dag att registrera försäljningsordrar och rekvisitioner direkt till Sidas ambassader och utlandsmyndigheter. Efter detta datum skickas rekvisitioner och fakturor direkt till Sida centralt, se adress på kontrakt." u="1"/>
        <s v="Ekonomiavdelningen bokför:_x000a__x000a_* lönebaserade automatkonteringar, dvs bokföring av universitets-, fakultets-, institutions-, biblioteks- och lokalpåslag för december. Ytterligare en bokföring sker den 9 oktober._x000a__x000a_* OH-uttaget (och lokalupplyft) från bidragsprojekt med kontrakt till OH-avstämningsprojekten 50000, 75000 resp 85000 (upplyftet). Ett andra upplyft bokförs den 9 oktober._x000a__x000a_Ekonomiavdelningen meddelar när bokföringen är gjord." u="1"/>
        <s v="Gå igenom oattesterade fakturor som ligger i flödet i Palette. Använd rapporten &quot;Fakturor flödesstatus&quot; för att se hur många fakturor som ligger oattesterade eller för utredning." u="1"/>
        <s v="Underskrivet underlag för omföringar av bidragsmedel till partnerprojekt ska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u="1"/>
        <s v="Ekonomiavdelningen lämnar sammanställning för den finansiella delen av årsredovisningen till planeringsavdelningen enligt överenskommen tidplan." u="1"/>
        <s v="Underskrivet underlag för externa transfereringar ska vara ekonomiavdelningen tillhanda senast detta datum för att hinna bokföras på kvartal 3, 2018." u="1"/>
        <s v="Sista dag för ekonomiavdelningen att bokföra löpande inbetalningar daterade t o m 2019-09-30. Rättelser efter avstämningar kan göras t.o.m. 2019-10-09." u="1"/>
        <s v="Sista dag för slutattest i Proceedo för period 09.  Alla fakturor som tillhör 09 ska vara slutattesterade av behörig person om fakturan är riktig. _x000a__x000a_Fakturor slutattesterade efter 5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Årsredovisningen 2016 fastställs av SLU:s styrelse." u="1"/>
        <s v="Årsredovisningen 2017 fastställs av SLU:s styrelse." u="1"/>
        <s v="_x000a_Sista tillfälle att analysera institutionens utfall 2017. Kontakta ekonomiavdelningen omgående om periodiseringar eller annan bokföring verkar vara felaktig!" u="1"/>
        <s v="Analysdag!_x000a__x000a_Sista tillfälle att analysera institutionens utfall 2017. Kontakta ekonomiavdelningen omgående om periodiseringar eller annan bokföring verkar vara felaktig!" u="1"/>
        <s v="Analysdag.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SLU Holding lämnar besked om preliminärt resultat för 2017. Ta bort denna information?" u="1"/>
        <s v="Ekonomiavdelningen rapportera in SLUs slutliga utfall 2017 till det statliga koncernrapporteringssystemet. " u="1"/>
        <s v="Sista dag för attest av internfakturor. _x000a__x000a_Obetalda internfakturor och motsvarande interna leverantörsfakturor som finns kvar efter detta datum kommer att krediteras/makuleras,  d v s tas bort ur systemet." u="1"/>
        <s v="Om rättelser eller omföringar av löner sker i period 201712 efter ekonomiavdelningens bokföring, måste påslagen räknas om. För bidragsprojekt måste OH-upplyftet korrigeras mot projektet för OH- avstämning._x000a_Även andra omföringar kan påverka OH-upplyften för bidragsfinansierade projekt. Maila redovisning@slu.se om du är osäker." u="1"/>
        <s v="Se över hur många oattesterade fakturor som ligger i flödet. Använd rapporten &quot;XXX&quot;" u="1"/>
        <s v="Ekonomiavdelningen bokför:_x000a__x000a_* lönebaserade automatkonteringar, dvs bokföring av universitets-, fakultets-, institutions-, biblioteks- och lokalpåslag för december. Ytterligare en bokföring sker den 12 januari._x000a__x000a_* OH-uttaget (och lokalupplyft) från bidragsprojekt med kontrakt till OH-avstämningsprojekten 50000, 75000 resp 85000 (upplyftet). Ett andra upplyft bokförs den 12 januari._x000a__x000a_Ekonomiavdelningen meddelar när bokföringen är gjord." u="1"/>
        <s v="Sista dag för slutattest i Proceedo för period 201809.  Alla fakturor som tillhör 201809 ska vara slutattesterade av behörig person om fakturan är riktig. _x000a__x000a_Fakturor slutattesterade efter 5 oktober kommer bokföras i period 201810._x000a__x000a_Följande rapporter kan användas för efter brytdagen följa upp oattesterade fakturor respektive säkerställa att kostnad hamnat på rätt period:_x000a__x000a_* &quot;Oattesterade fakturor&quot;: Finns åtkomlig via rapportfliken i Agresso, Globala rapporter/Bokslutsrapporter. Används för att fånga upp fakturor i flödet som inte attesterats och därmed inte bokförts som kostnad på perioden. Observera att fakturor i Agresso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Sista dag för slutattest i Proceedo för period 201909.  Alla fakturor som tillhör 201909 ska vara slutattesterade av behörig person om fakturan är riktig. _x000a__x000a_Fakturor slutattesterade efter 4 oktober kommer bokföras i period 201910._x000a__x000a_Följande rapporter kan användas för efter brytdagen följa upp oattesterade fakturor respektive säkerställa att kostnad hamnat på rätt period:_x000a__x000a_* &quot;Oattesterade fakturor&quot;: Finns åtkomlig via rapportfliken i Agresso, Globala rapporter/Bokslutsrapporter. Används för att fånga upp fakturor i flödet som inte attesterats och därmed inte bokförts som kostnad på perioden. Observera att fakturor i Agresso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Första dag för inleverans av verifikationer avseende 2017 till centralarkivet" u="1"/>
        <s v="Sista dag för ekonomiavdelningen att bokföra löpande inbetalningar daterade t o m 2018-03-31. Rättelser efter avstämningar kan göras t.o.m. 2018-04-12." u="1"/>
        <s v="Leveranskvittens_x000a_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Bidragsrekvisitioner_x000a_Startdatum 2018 för att rekvirera statliga bidragsmedel. Meddela kontraktsgruppen om behov av att rekvirera medel finns." u="1"/>
        <s v="Bra rapporter att ta ut: _x000a_Se särskilt över att utfallen per redovisningsområde är rättvisande." u="1"/>
        <s v="Underskrivet underlag för omföringar av bidragsmedel till partnerprojekt skavara ekonomiavdelningen tillhanda senast detta datum för att hinna bokföras på kvartalet. Partnerinstitutionen ansvarar för att skicka underlag över faktiska kostnader till den institution som ansvarar för huvudprojektet. Huvudinstitutionen ansvarar för att sammanställa underlag och skicka in till ekonomiavdelningen." u="1"/>
        <s v="Bokslutsspecifikationer_x000a_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Analysdag!_x000a__x000a_Bra rapporter att ta ut: _x000a_Se särskilt över att utfallen per redovisningsområde är rättvisande." u="1"/>
        <s v="Underskrivet underlag för transfereringar ska vara ekonomiavdelningen tillhanda senast detta datum för att hinna bokföras på kvartal 3, 2018." u="1"/>
        <s v="Alla nya projekt och kontrakt som inkommit senast den 5 januari ska vara registrerade i projektmodulen. Efter detta datum registreras endast projekt och projektdelar som ska gälla från period 201801." u="1"/>
        <s v="Lagerinventering_x000a_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Startdatum  för internfakturering 201804. Försäljningsordrar gjorda efter 28 mars faktureras." u="1"/>
        <s v="Ekonomiavdelningen bokför:_x000a__x000a_* lönebaserade automatkonteringar, dvs bokföring av universitets-, fakultets-, institutions-, biblioteks- och lokalpåslag för december. Ytterligare en bokföring sker den 11 oktober._x000a__x000a_* OH-uttaget (och lokalupplyft) från bidragsprojekt med kontrakt till OH-avstämningsprojekten 50000, 75000 resp 85000 (upplyftet). Ett andra upplyft bokförs den 9 oktober._x000a__x000a_Ekonomiavdelningen meddelar när bokföringen är gjord." u="1"/>
        <s v="Gå igenom oattesterade fakturor som ligger i flödet. Använd rapporten &quot;XXX&quot;" u="1"/>
        <s v="Nollställning gemensamma kostnader (950*-projekt)_x000a_Ekonomiavdelningen bokför fördelning från 950*-projektkoder till samlingsprojekt för kapital. Se ekonomihandboken avsnitt 5.5" u="1"/>
        <s v="Ekonomiavdelningen bokför:_x000a__x000a_* lönebaserade automatkonteringar, dvs bokföring av universitets-, fakultets-, institutions-, biblioteks- och lokalpåslag för december. Ytterligare en bokföring sker den 13 april._x000a__x000a_* OH-uttaget (och lokalupplyft) från bidragsprojekt med kontrakt till OH-avstämningsprojekten 50000, 75000 resp 85000 (upplyftet). Ett andra upplyft bokförs den 13 april._x000a__x000a_Ekonomiavdelningen meddelar när bokföringen är gjord." u="1"/>
        <s v="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Analysdag! _x000a__x000a_Tips: 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Alla nya projekt och kontrakt som inkommit senast den 3 april ska vara registrerade i projektmodulen. Efter detta datum registreras endast projekt och projektdelar som ska gälla från period 201804." u="1"/>
        <s v="Sista dagen att skriva interna försäljningsordrar. Natten mot den 26 september faktureras ordrarna. Interna försäljningsordrar kan skrivas även efter detta datum, men de kommer att faktureras den 8 oktober i period 10. Endast utförd tjänst eller levererad vara får faktureras." u="1"/>
        <s v="Sista dagen att skriva interna försäljningsordrar. Natten mot den 26 september faktureras ordrarna. Interna försäljningsordrar kan skrivas även efter detta datum, men de kommer att faktureras den 9 oktober i period 10. Endast utförd tjänst eller levererad vara får faktureras." u="1"/>
        <s v="Sista dagen att skriva interna försäljningsordrar. Natten mot den 28 september faktureras ordrarna. Interna försäljningsordrar kan skrivas även efter detta datum, men de kommer att faktureras den 9 oktober i period 10. Endast utförd tjänst eller levererad vara får faktureras." u="1"/>
        <s v="Sista dag för slutattest av fakturor som avser anläggningar, om avskrivningar ska bokföras för kvartal 3, 2019." u="1"/>
        <s v="Startdatum  för kundfakturering 10. Interna försäljningsordrar gjorda efter 25 september och externa försäljningsordrar gjorda efter 1 oktober faktureras. " u="1"/>
        <s v="Ekonomiavdelningen bokför utlägg från reseräkningar (löneskuld). Bokföringen sker på sjuställigt kostnadsställe på särskilda projektnummer som inte behöver nollställas. Bokföringen reverseras i period 201701." u="1"/>
        <s v="Verifikationsmaterial skickas till Ulls hus godsmottagning, Centralarkivet Ekonomi, Ulls gränd 1, 756 51 Uppsala. Skriv ”Centralarkivet u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u="1"/>
        <s v="Sista dag att anmäla ev tvistiga internfakturor till redovisningschef för bedömning_x000a__x000a_Vid eventuella tvistigheter åligger det i första hand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Periodiseringar på över 50 tkr ska vara bokförda. _x000a__x000a_För mer information om periodiseringar se ekonomihandbokens kapitel 12.3 " u="1"/>
        <s v="Lantbruk_x000a_Avräkningsunderlag avseende lantbruksprodukter ska bokföras av inst/motsv om inget annat överenskommits. Om avräkningsunderlag inte inkommit måste inst/motsv bokföra en förväntad intäkt som periodavgränsningspost (kontering 1392/3369)." u="1"/>
        <s v="Sista dagen för institutionernas/motsv bokföring avseende 2017._x000a__x000a_Om rättelser eller omföringar av löner sker i period 2017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lutattest_x000a_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Kontrakt_x000a_Endast projekt och projektdelar som ska gälla från period 201801 registreras.   " u="1"/>
        <s v="Underskrivet underlag för externa transfereringar ska vara ekonomiavdelningen tillhanda senast detta datum för att hinna bokföras på kvartal 3, 2019."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_x000a__x000a_* en första periodisering av projekt med kontrakt för att möjliggöra avstämning på institutionen. En andra periodisering sker den 18 januari." u="1"/>
        <s v="Sista dag för ekonomiavdelningen att bokföra löpande inbetalningar daterade t o m 2018-09-30. Rättelser efter avstämningar kan göras t.o.m. 2018-10-10." u="1"/>
        <s v="Agresso stängt för bokföring under förmiddagen. Ekonomiavdelningen meddelar när Agresso åter är öppet för registrering och analys av utfallet för 2018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Agresso stängt för bokföring under förmiddagen. Ekonomiavdelningen meddelar när Agresso åter är öppet för registrering och analys av utfallet för 2019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Underskrivet underlag för transfereringar ska vara ekonomiavdelningen tillhanda senast detta datum för att hinna bokföras på kvartal 1, 2018." u="1"/>
        <s v="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 v="Ekonomiavdelningen bokför de slutliga periodiseringarna av projekt med kontrakt, samt omför debetsaldon på skuldsidan till tillgångssidan för oförbrukade uppdrag och bidrag." u="1"/>
        <s v="Sista dag att registrera prestationer i Ladok." u="1"/>
        <s v="Avskrivningar för mars bokförs av ekonomiavdelningen." u="1"/>
        <s v="Sista dag för institutioner/motsv samt avdelningar/kanslier inom uadm att lämna bokslutskommentar." u="1"/>
        <s v="Information_x000a_Alla nya projekt och kontrakt som inkommit senast den 5 januari ska vara registrerade i projektmodulen." u="1"/>
        <s v="Checklistan för månadsavstämningar ska vara avprickad, liksom ekonomihandbokens avsnitt 12.5 Avstämningar vid bokslut. Checklistan ska sparas ned på den SLU-gemensamma arbetsplatsen för bokslut under mappen &quot;Checklistor&quot;." u="1"/>
        <s v="Sista dag att meddela kontraktsgruppen om ni behöver fakturera eller rekvirera via agressosprojektmodul för kvartal 3, 2018. Inga manuella rekvisitioner får förekomma._x000a__x000a_Senast den 4 oktober skickas rekvisitioner/fakturor iväg till finansiär/kund._x000a_" u="1"/>
        <s v="Sista dag att meddela kontraktsgruppen om ni behöver fakturera eller rekvirera via agressosprojektmodul för kvartal 3, 2019. Inga manuella rekvisitioner får förekomma._x000a__x000a_Senast den 4 oktober skickas rekvisitioner/fakturor iväg till finansiär/kund._x000a_" u="1"/>
        <s v="Startdatum 2018 för att rekvirera statliga bidragsmedel. Meddela kontraktsgruppen om behov av att rekvirera medel finns." u="1"/>
        <s v="Extern faktu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Semesterlöneskulden bokförs på centralt kostnadsställe för SLU. " u="1"/>
        <s v="Samtliga inkomna bidrags- och uppdragskontrakt som avser 2017 ska vara ekonomiavdelningen tillhanda." u="1"/>
        <s v="Sista dag för slutattest i Proceedo för period 201809.  Alla fakturor som tillhör 201809 ska vara slutattesterade av behörig person om fakturan är riktig. _x000a__x000a_Fakturor slutattesterade efter 5 oktober kommer bokföras i period 201810." u="1"/>
        <s v="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Analysdag. 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Analysdag!_x000a_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Verifikationsmaterial skickas till Ulls hus godsmottagning, Centralarkivet Ekonomi, Ulls gränd 1, 756 51 Uppsala. Skriv ”Centralarkivet up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u="1"/>
        <s v="Djurinventering_x000a_Djurinventeringarna ska vara ekonomiavdelningen tillhanda. Skannade listor skickas av ansvarig person till redovisning@slu.se Information finns i ekonomihandboken avsnitt 12.5.13" u="1"/>
        <s v="Sista dag för slutattest i Palette för period 201803.  Alla fakturor som tillhör 201803 ska vara slutattesterade av behörig person om fakturan är riktig. Attest måste ske senast under onsdagen för att fakturan ska bli definitivbokförd._x000a__x000a_Fakturor inkomna efter brytdagen finns tillgängliga i Proceedo från och med 2018-04-11" u="1"/>
        <s v="Ekonomiavdelningen ändrar bokföringsdatum till 2018-03-31 för samtliga leverantörsfakturor under perioden. Fakturor som slutattesteras t o m 9 april bokförs i period 201803 i Agresso._x000a_Se i ekonomihandbokens avsnitt 12.2.5, Bokslut, om bokföringsdatum eventuellt ska ändras i Palette eller om periodisering ska göras beroende på produktens/tjänstens leveransdatum och fakturans ankomsttidpunkt." u="1"/>
        <s v=" " u="1"/>
        <s v="Ekonomiavdelningen skickar ekonomiskt utfall för år kvartal 1, 2018 till det statliga koncernrapporteringssystemet Hermes (Ekonomistyrningsverket)." u="1"/>
        <s v="Ekonomiavdelningen skickar ekonomiskt utfall för år kvartal 3, 2018 till det statliga koncernrapporteringssystemet Hermes (Ekonomistyrningsverket)." u="1"/>
        <s v="Ekonomiavdelningen skickar ekonomiskt utfall för år kvartal 3, 2019 till det statliga koncernrapporteringssystemet Hermes (Ekonomistyrningsverket)." u="1"/>
        <s v="Extern fakturering:_x000a_Sista dag att registrera externa försäljningsordrar som avser kvartal 1, 2018. Tidigt morgonen den 4 april skickas fakturafilen från ekonomiavdelningen. Externa försäljningsordrar kan skrivas i perioden 4-18 april, men de kommer att faktureras/bokföras först den 19 april i period 201804._x000a_" u="1"/>
        <s v="Periodiseringar för intäkter och kostnader avseende period 201809 på över 50 tkr ska vara bokförda. _x000a__x000a_För mer information om periodiseringar se ekonomihandbokens kapitel 12.3 " u="1"/>
        <s v="Periodiseringar för intäkter och kostnader avseende period 201909 på över 50 tkr ska vara bokförda. _x000a__x000a_För mer information om periodiseringar se ekonomihandbokens kapitel 12.3 " u="1"/>
        <s v="Sista dag att skicka in projektöversyner i excel- och pappersform om projekt markerade med ”Avsluta nu” ska vara avslutade 2017._x000a__x000a_Se ekonomimeddelande 2017:11 om projektöversyn 2017." u="1"/>
        <s v="Sista dag som ekonomiavdelningen kommer att bokföra rättelser och korrigeringar avseende institutioner/fakulteter. Kontakta ekonomiavdelningen senast kl. 14 om ni upptäckt större felaktigheter som behöver korrigeras. _x000a_" u="1"/>
        <s v="Ekonomiavdelningen stämmer av fordringar och skulder, avgifts- och försäljningsintäkter, kostnader, erhållna och lämnade bidrag och periodavgränsningsposter gentemot andra myndigheter. Rättelser som påverkar institutionens bokföring meddelas övergripande ekonom." u="1"/>
        <s v="Ekonomiavdelning bokför ut eventuellt kvarstående oattesterade fakturor över 50 tkr på institutionsnivå. Berörda institutioner meddelas." u="1"/>
        <s v="Extern fakturering:_x000a_Sista dag att registrera externa försäljningsordrar som avser kvartal 1, 2018. Tidigt morgonen den 6 april skickas fakturafilen från ekonomiavdelningen. _x000a_                                                                                                                                                                                                              Sista dagen att via agressos projektmodul fakturera uppdrag och rekvirera bidrag för kvartal 1, 2018." u="1"/>
        <s v="Lagerinventeringar med anteckning om värderingssätt ska vara ekonomiavdelningen tillhanda. /Räcker det ev med att de i kvartalen skannar in lagerinventeringarna till posten lagerförändring? /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 u="1"/>
        <s v="Extern fakturering och icke-statlig rekvirering:_x000a_Sista dag att skriva externa försäljningsordrar som avser 2017. Tidigt morgonen den 3 januari skickas fakturafilen från ekonomiavdelningen. Externa försäljningsordrar kan skrivas i perioden 3-18 januari, men de kommer att faktureras/bokföras först den 22 januari i period 201801._x000a_" u="1"/>
        <s v="Sista dag att skicka filer för inläsning till ekonomiavdelningen. Observera att filerna måste skickas till ekonomiavdelningen senast kl. 14 för inläsning i period 201803. Filer som inkommer efter kl. 14 kommer bokföras i period 201804 efter att kvartalet stängt för bokföring.                                                                                                                                                                                " u="1"/>
        <s v="Sista dag att skicka filer för inläsning till ekonomiavdelningen. Observera att filerna måste skickas till ekonomiavdelningen senast kl. 15 för inläsning i period 201809. Filer som inkommer efter kl. 15 kommer bokföras i period 201810 efter att kvartalet stängt för bokföring.                                                                                                                                                                                " u="1"/>
        <s v="Sista dag att skicka filer för inläsning till ekonomiavdelningen. Observera att filerna måste skickas till ekonomiavdelningen senast kl. 15 för inläsning i period 201909. Filer som inkommer efter kl. 15 kommer bokföras i period 201910 efter att kvartalet stängt för bokföring.                                                                                                                                                                                " u="1"/>
        <s v="Ekonomiavdelningen skickar preliminärt ekonomiskt utfall för år 2017 till det statliga koncernrapporteringssystemet Hermes (Ekonomistyrningsverket)." u="1"/>
        <s v="Sista dag att meddela kontraktsgruppen om ni behöver fakturera eller rekvirera via agressosprojektmodul för kvartal 1, 2018. Inga manuella rekvisitioner får förekomma._x000a_" u="1"/>
        <s v="Sista dag för slutattest i Palette för period 201803.  Alla fakturor som tillhör 201803 ska vara slutattesterade av behörig person om fakturan är riktig. _x000a__x000a_Fakturor inkomna efter den 6 april finns tillgängliga i Proceedo från och med 2018-04-11" u="1"/>
        <s v="Checklistan för månadsavstämningar ska vara avprickad, liksom ekonomihandbokens avsnitt 12.5 Avstämningar vid bokslut. " u="1"/>
        <s v="Särskild dokumentation ska vara lämnad till ESV. Den särskilda dokumentationen utgörs av förslaget till årsredovisning." u="1"/>
        <s v="Nollställning gemensamma kostnader (950*-projekt): Ekonomiavdelningen bokför fördelning från 950*-projektkoder till samlingsprojekt för kapital. Se ekonomihandboken avsnitt 5.5" u="1"/>
        <s v="Sista dagen att skriva interna försäljningsordrar. Natten mot den 28 september faktureras ordrarna. Interna försäljningsordrar kan skrivas även efter detta datum, men de kommer att faktureras den 9 oktober i period 201910. Endast utförd tjänst eller levererad vara får faktureras." u="1"/>
        <s v="Sista dagen att skriva interna försäljningsordrar. Natten mot den 29 september faktureras ordrarna. Interna försäljningsordrar kan skrivas även efter detta datum, men de kommer att faktureras den 9 oktober i period 201910. Endast utförd tjänst eller levererad vara får faktureras." u="1"/>
        <s v="Sista dagen att skriva interna försäljningsordrar. Natten mot den 16 dec faktureras ordrarna. Interna försäljningsordrar kan skrivas även efter detta datum, men de kommer att faktureras den 22 januari i period 201801. Endast utförd tjänst eller levererad vara får faktureras." u="1"/>
        <s v="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Arkivering_x000a_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 v="Transferering av medel_x000a_Sista dag att sända transfereringar. Underskrivet underlag ska vara ekonomiavdelningen tillhanda. Mottagande myndighet måste få betalningen bokförd i år." u="1"/>
        <s v="Ekonomiavdelningen ändrar bokföringsdatum till 2018-09-30 för samtliga leverantörsfakturor under perioden 2018-10-01--2018-10-05. Fakturor som slutattesteras t o m 5 oktober bokförs i period 201809 i Agresso._x000a__x000a_Se i ekonomihandbokens avsnitt 12.2.5, Bokslut, om periodisering ska göras beroende på produktens/tjänstens leveransdatum och fakturans ankomsttidpunkt." u="1"/>
        <s v="Ekonomiavdelningen ändrar bokföringsdatum till 2019-09-30 för samtliga leverantörsfakturor under perioden 2019-10-01--2019-10-05. Fakturor som slutattesteras t o m 4 oktober bokförs i period 201909 i Agresso._x000a__x000a_Se i ekonomihandbokens avsnitt 12.2.5, Bokslut, om periodisering ska göras beroende på produktens/tjänstens leveransdatum och fakturans ankomsttidpunkt." u="1"/>
        <s v="Sista dagen för institutionernas/motsv bokföring avseende kvartal 1, 2018._x000a__x000a_Sista dag att skicka filer för inläsning till ekonomiavdelningen. Observera att filerna måste skickas till ekonomiavdelningen senast kl. 14 för inläsning i period 201803. Filer som inkommer efter kl. 14 kommer bokföras i period 201804 efter att kvartalet stängt för bokföring.                                                                                                                                                                                " u="1"/>
        <s v="Analysdag - fokus löner och projekt.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dag som ekonomiavdelningen kommer att bokföra rättelser och korrigeringar avseende institutioner/fakulteter. Kontakta ekonomiavdelningen om ni upptäckt större felaktigheter som behöver korrigeras. _x000a_" u="1"/>
        <s v="Extern fakturering:_x000a_Sista dag att registrera externa försäljningsordrar som avser kvartal 1, 2018. Tidigt morgonen den 6 april skickas fakturafilen från ekonomiavdelningen. _x000a_                                                                                                                                                                                                              " u="1"/>
        <s v="Sista dag för slutattest av fakturor som avser anläggningar, om avskrivningar ska bokföras för kvartal 3. jjkj" u="1"/>
        <s v="Sista dag för ekonomiavdelningen att bokföra löpande inbetalningar daterade t o m 2018-03-31. Rättelser efter avstämningar kan göras t.o.m. 2018-04-10." u="1"/>
        <s v="Sista dag att meddela kontraktsgruppen om ni behöver fakturera eller rekvirera via agressosprojektmodul för kvartal 1, 2018. Inga manuella rekvisitioner får förekomma._x000a__x000a_Senast den 5 april skickas rekvisitioner/fakturor iväg till finansiär/kund._x000a_" u="1"/>
        <s v="Sista dag att meddela kontraktsgruppen om ni behöver fakturera eller rekvirera via agressosprojektmodul för kvartal 1, 2018. Inga manuella rekvisitioner får förekomma._x000a__x000a_Senast den 6 april skickas rekvisitioner/fakturor iväg till finansiär/kund._x000a_" u="1"/>
        <s v="Sista dag att anmäla tvistiga internfakturor._x000a__x000a_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Avskrivningar för december bokförs av ekonomiavdelningen." u="1"/>
        <s v="Sista dag för sändning av betalningar som måste vara bokförda år 2017." u="1"/>
        <s v="Sista dag för slutattest av fakturor som avser anläggningar, om avskrivningar ska bokföras för kvartal 1, 2018." u="1"/>
        <s v="Startdatum  för kundfakturering 201810. Interna försäljningsordrar gjorda efter 28 september och externa försäljningsordrar gjorda efter 2 oktober faktureras. " u="1"/>
        <s v="Startdatum  för kundfakturering 201910. Interna försäljningsordrar gjorda efter 27 september och externa försäljningsordrar gjorda efter 1 oktober faktureras. " u="1"/>
        <s v="Sista dag för slutattest av fakturor som avser anläggningar, om avskrivningar ska bokföras för december." u="1"/>
        <s v="Analysdag! Fokus: rättvisande resultat per redovisningsområde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OBS! DATUM FÖR FILINLÄSNING + KLOCKSLAG!Sista dagen för institutionernas/motsv bokföring avseende 2017._x000a__x000a_Om rättelser eller omföringar av löner sker i period 2017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 för slutattest i Palette för år 2017.  Leverantörsfakturor inkomna t.o.m brytdagen finns för attester och kontering den 9 januari. Alla fakturor som tillhör 2017 ska vara slutattesterade av behörig person om fakturan är riktig. Attest måste ske senast under on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Sista dag att sända transfereringar. Underskrivet underlag ska vara ekonomiavdelningen tillhanda. Mottagande myndighet måste få betalningen bokförd i år." u="1"/>
        <s v="Bidragsrekvisitioner_x000a_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Information_x000a_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Sista dagen att skriva interna försäljningsordrar. Natten mot den 29 mars faktureras ordrarna. Interna försäljningsordrar kan skrivas även efter detta datum, men de kommer att faktureras den 11 april i period 201804. Endast utförd tjänst eller levererad vara får faktureras." u="1"/>
        <s v="Sista dag för fakulteter och universitetsadministrationen totalt att lämna bokslutskommentar." u="1"/>
        <s v="Brytdag för staten, d.v.s. sista dag att ta emot fakturor mellan myndigheter. Ekonomiavdelningen tar hänsyn till brytdagen när fakturor distribueras till mottagarna." u="1"/>
        <s v="Sista tid för leveranskvittens i Proceedo om vara/tjänst levererats. Kostnaden bokförs i period 201809 om fakturan är fullständigt matchad mot ordern. Ordrar som leveranskvitteras senare kommer bokföras i period 201810." u="1"/>
        <s v="Sista dag att meddela kontraktsgruppen fakturering av uppdrag och behov av att rekvirera medel från icke-statliga bidragsgivare avseende 2017. Fakturorna/rekvisitionerna bokförs och skickas iväg senast den 5 januari._x000a__x000a_Den 22 januari kommer kontraktsgruppen åter att fakturera/rekvirera bidrag och uppdrag." u="1"/>
        <s v="Alla nya projekt och kontrakt som inkommit senast den 5 januari ska vara registrerade i projektmodulen." u="1"/>
        <s v="Sista dag att meddela kontraktsgruppen om ni behöver rekvirera statliga bidrag som avser kvartal 1, 2018. Inga manuella rekvisitioner får förekomma._x000a_Statliga rekvisitioner kan åter göras den 18 april." u="1"/>
        <s v="Sista dag att meddela kontraktsgruppen fakturering av uppdrag och behov av att rekvirera medel från icke-statliga bidragsgivare avseende 2017. Fakturorna/rekvisitionerna bokförs och skickas iväg den 3:e januari._x000a__x000a_Den 22 januari kommer kontraktsgruppen åter att fakturera/rekvirera bidrag och uppdrag." u="1"/>
        <s v="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u="1"/>
        <s v="Sista dag för rättelser_x000a_Sista dag som ekonomiavdelningen kommer att bokföra rättelser och korrigeringar avseende institutioner/fakulteter. Kontakta ekonomiavdelningen om ni upptäckt större felaktigheter som behöver korrigeras. _x000a_" u="1"/>
        <s v="Sista dagen att skriva interna försäljningsordrar. Den 18 december faktureras ordrarna. Interna försäljningsordrar kan skrivas även efter detta datum, men de kommer att faktureras den 22 januari i period 201801. Endast utförd tjänst eller levererad vara får faktureras." u="1"/>
        <s v="Startdatum  för internfakturering 201810. Försäljningsordrar gjorda efter 28 september faktureras." u="1"/>
        <s v="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Sista dag för sändning av betalningar som måste vara mottagaren tillhanda 2017." u="1"/>
        <s v="Sista dag att anmäla till inv-reg@slu.se att inventarier avyttrats med avyttringstidpunkt t o m november. Avskrivningarna för november bokförs den 1 december." u="1"/>
        <s v="Underskrivet underlag för externa transfereringar ska vara ekonomiavdelningen tillhanda senast detta datum för att hinna bokföras på kvartal 3, senast kl 15:00" u="1"/>
        <s v="Sista dagen för faktulteternas bokföring avseende kvartal 1, 2018.                                                                                                                                         " u="1"/>
        <s v="Sista dagen för faktulteternas bokföring avseende kvartal 3, 2018.                                                                                                                                         " u="1"/>
        <s v="Sista dagen för faktulteternas bokföring avseende kvartal 3, 2019.                                                                                                                                         " u="1"/>
        <s v="Sista tid för leveranskvittens i Proceedo om vara/tjänst levererats. Kostnaden bokförs i period 201909 om fakturan är fullständigt matchad mot ordern. Ordrar som leveranskvitteras senare kommer bokföras i period 201910." u="1"/>
        <s v="Ekonomiavdelningen ändrar bokföringsdatum till 2019-09-30 för samtliga leverantörsfakturor under perioden 2019-10-01--2019-10-04. Fakturor som slutattesteras t o m 4 oktober bokförs i period 201909 i UBW._x000a__x000a_Se i ekonomihandbokens avsnitt 12.2.5, Bokslut, om periodisering ska göras beroende på produktens/tjänstens leveransdatum och fakturans ankomsttidpunkt." u="1"/>
        <s v="Sista dag att anmäla till inv-reg@slu.se att inventarier avyttrats." u="1"/>
        <s v="Startdatum 2018 för externfakturering. Försäljningsordrar gjorda efter 2 januari faktureras." u="1"/>
        <s v="Samtliga inkomna bidrags- och uppdragskontrakt som avser kvartal 1, 2018 ska vara ekonomiavdelningen tillhanda." u="1"/>
        <s v="Samtliga inkomna bidrags- och uppdragskontrakt som avser kvartal 3, 2018 ska vara ekonomiavdelningen tillhanda." u="1"/>
        <s v="Samtliga inkomna bidrags- och uppdragskontrakt som avser kvartal 3, 2019 ska vara ekonomiavdelningen tillhanda." u="1"/>
        <s v="Checklistan ska sparas ned på den SLU-gemensamma arbetsplatsen för bokslut &quot;Ekonomiroller&quot; under mappen &quot;Checklistor&quot;." u="1"/>
        <s v="Sista dag att skicka in projektöversyner i excel- och pappersform om projekt markerade med ”Avsluta nu” ska vara avslutade 2017._x000a__x000a_Se ekonomimeddelande 2017:11 om projektöversyn 2017._x000a__x000a_" u="1"/>
        <s v="Sista dag att meddela kontraktsgruppen om ni behöver fakturera eller rekvirera via UBWs projektmodul för kvartal 3. Inga manuella rekvisitioner får förekomma._x000a__x000a_Senast den 1 oktober skickas rekvisitioner/fakturor iväg till finansiär/kund._x000a_" u="1"/>
        <s v="Sista dag att meddela kontraktsgruppen om ni behöver fakturera eller rekvirera via UBWs projektmodul för kvartal 3. Inga manuella rekvisitioner får förekomma._x000a__x000a_Senast den 2 oktober skickas rekvisitioner/fakturor iväg till finansiär/kund._x000a_" u="1"/>
        <s v="Sista dag att meddela kontraktsgruppen om ni behöver fakturera eller rekvirera via UBWs projektmodul för kvartal 3. Inga manuella rekvisitioner får förekomma._x000a__x000a_Senast den 4 oktober skickas rekvisitioner/fakturor iväg till finansiär/kund._x000a_" u="1"/>
        <s v="Analysdag!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rapporten &quot;Projektöversyn&quot; i Agresso_x000a__x000a_Stäm av institutionens poster i balansräkningen. Använd gärna frågemallen &quot;BR- bokslutsspec&quot; vid analys. " u="1"/>
        <s v="Sista dagen för faktulteterna att bokföra på kvartal 1, 2018." u="1"/>
        <s v="Kreditering av obetalda internfakturor i Agresso och makulering av intern leverantörsfaktura i Palette." u="1"/>
        <s v="Information_x000a_Brytdag för staten, d.v.s. sista dag att ta emot fakturor mellan myndigheter. Ekonomiavdelningen tar hänsyn till brytdagen när fakturor distribueras till mottagarna." u="1"/>
        <s v="Ekonomiavdelningen ändrar bokföringsdatum till 2018-03-31 för samtliga leverantörsfakturor under perioden 2018-04-01--2018-04-06. Fakturor som slutattesteras t o m 9 april bokförs i period 201803 i Agresso._x000a__x000a_Se i ekonomihandbokens avsnitt 12.2.5, Bokslut, om bokföringsdatum eventuellt ska ändras i Palette eller om periodisering ska göras beroende på produktens/tjänstens leveransdatum och fakturans ankomsttidpunkt." u="1"/>
        <s v="Sista dagen för faktulteterna att bokföra på 2017." u="1"/>
        <s v="Ekonomiavdelningen meddelar via mail när fakturor finns tillgängliga för mottagarna. Internfakturor finns tillgängliga redan 2018-03-29 i period 201803." u="1"/>
        <s v="Extern fakturering:_x000a_Sista dag att registrera externa försäljningsordrar som avser kvartal 3, 2018. Tidigt morgonen den 3 oktober skickas fakturafilen från ekonomiavdelningen. _x000a_                                                                                                                                                                                                              " u="1"/>
        <s v="Extern fakturering:_x000a_Sista dag att registrera externa försäljningsordrar som avser kvartal 3, 2019. Tidigt morgonen den 2 oktober skickas fakturafilen från ekonomiavdelningen. _x000a_                                                                                                                                                                                                              " u="1"/>
        <s v="Underskrivet underlag för transfereringar ska vara ekonomiavdelningen tillhanda senast detta datum. Mottagande myndighet måste få betalningen bokförd i år." u="1"/>
        <s v="Sista dagen att skriva interna försäljningsordrar. Natten mot den 29 september faktureras ordrarna. Interna försäljningsordrar kan skrivas även efter detta datum, men de kommer att faktureras den 11 oktober i period 201810. Endast utförd tjänst eller levererad vara får faktureras." u="1"/>
        <s v="Sista dag för ekonomiavdelningen att bokföra löpande inbetalningar daterade t o m 2017-12-31. Rättelser efter avstämningar kan göras t.o.m. 2018-01-11." u="1"/>
        <s v="Analysdag - fokus löner och projekt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Årsredovisningen 2016 ska vara lämnad till regeringen." u="1"/>
        <s v="Årsredovisningen 2017 ska vara lämnad till regeringen." u="1"/>
        <s v="Sista dagen för institutionernas/motsv bokföring avseende 2017." u="1"/>
        <s v="Avräkningsunderlag avseende lantbruksprodukter ska bokföras av inst/motsv om inget annat överenskommits. Om avräkningsunderlag inte inkommit måste inst/motsv bokföra en förväntad intäkt som periodavgränsningspost (kontering 1392/3369)." u="1"/>
        <s v="Information_x000a_Ekonomiavdelningen stämmer av fordringar och skulder, avgifts- och försäljningsintäkter, kostnader, erhållna och lämnade bidrag och periodavgränsningsposter gentemot andra myndigheter. Rättelser som påverkar institutionens bokföring meddelas övergripande ekonom." u="1"/>
        <s v="Extern fakturering:_x000a_Sista dag att registrera externa försäljningsordrar som avser kvartal 3, 2018. Tidigt morgonen den 29 september skickas fakturafilen från ekonomiavdelningen. _x000a_                                                                                                                                                                                                              " u="1"/>
        <s v="Ekonomiavdelningen ändrar bokföringsdatum till 30 september för samtliga leverantörsfakturor under perioden 1 oktober - 5 oktober. Fakturor som slutattesteras t o m 5 oktober bokförs i period 09 i UBW._x000a__x000a_Se i ekonomihandbokens avsnitt 12.2.5, Bokslut, om periodisering ska göras beroende på produktens/tjänstens leveransdatum och fakturans ankomsttidpunkt." u="1"/>
        <s v="Attest internfakturor_x000a_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Intern fakturering_x000a_Sista dagen att skriva interna försäljningsordrar. Den 18 december faktureras ordrarna. Interna försäljningsordrar kan skrivas även efter detta datum, men de kommer att faktureras den 22 januari i period 201801. Endast utförd tjänst eller levererad vara får faktureras." u="1"/>
        <s v="Underskrivet underlag för omföringar av bidragsmedel till partnerprojekt ska 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u="1"/>
      </sharedItems>
    </cacheField>
    <cacheField name="Kontakt" numFmtId="0">
      <sharedItems containsBlank="1"/>
    </cacheField>
    <cacheField name="Länkar/mallar" numFmtId="0">
      <sharedItems containsBlank="1"/>
    </cacheField>
    <cacheField name="Intern kommenta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x v="0"/>
    <s v="fredag"/>
    <m/>
    <x v="0"/>
    <x v="0"/>
    <x v="0"/>
    <s v="proceedosupport@slu.se"/>
    <m/>
    <m/>
  </r>
  <r>
    <x v="1"/>
    <s v="måndag"/>
    <s v="kl 13:00"/>
    <x v="0"/>
    <x v="1"/>
    <x v="1"/>
    <s v="kontrakt@slu.se"/>
    <s v="Blankett transfereringar (under rubrik 1)"/>
    <m/>
  </r>
  <r>
    <x v="2"/>
    <s v="fredag"/>
    <m/>
    <x v="1"/>
    <x v="2"/>
    <x v="2"/>
    <s v="Inv-reg@slu.se"/>
    <m/>
    <m/>
  </r>
  <r>
    <x v="2"/>
    <s v="fredag"/>
    <m/>
    <x v="0"/>
    <x v="3"/>
    <x v="3"/>
    <s v="kundreskontra@slu.se"/>
    <m/>
    <m/>
  </r>
  <r>
    <x v="3"/>
    <s v="måndag"/>
    <s v="kl 15:00"/>
    <x v="0"/>
    <x v="4"/>
    <x v="4"/>
    <s v="kontrakt@slu.se"/>
    <m/>
    <m/>
  </r>
  <r>
    <x v="4"/>
    <s v="fredag"/>
    <m/>
    <x v="1"/>
    <x v="5"/>
    <x v="5"/>
    <s v="proceedosupport@slu.se"/>
    <m/>
    <m/>
  </r>
  <r>
    <x v="5"/>
    <s v="torsdag"/>
    <s v="kl 15:00"/>
    <x v="0"/>
    <x v="6"/>
    <x v="6"/>
    <s v="kontrakt@slu.se"/>
    <m/>
    <m/>
  </r>
  <r>
    <x v="5"/>
    <s v="torsdag"/>
    <m/>
    <x v="0"/>
    <x v="7"/>
    <x v="7"/>
    <s v="kontrakt@slu.se"/>
    <m/>
    <m/>
  </r>
  <r>
    <x v="4"/>
    <s v="fredag"/>
    <m/>
    <x v="0"/>
    <x v="8"/>
    <x v="8"/>
    <s v="kundreskontra@slu.se"/>
    <m/>
    <m/>
  </r>
  <r>
    <x v="6"/>
    <s v="måndag"/>
    <m/>
    <x v="1"/>
    <x v="9"/>
    <x v="9"/>
    <s v="redovisning@slu.se"/>
    <m/>
    <m/>
  </r>
  <r>
    <x v="6"/>
    <s v="måndag"/>
    <m/>
    <x v="1"/>
    <x v="10"/>
    <x v="10"/>
    <s v="redovisning@slu.se"/>
    <m/>
    <m/>
  </r>
  <r>
    <x v="7"/>
    <s v="tisdag"/>
    <m/>
    <x v="1"/>
    <x v="11"/>
    <x v="11"/>
    <s v="kundreskontra@slu.se"/>
    <m/>
    <m/>
  </r>
  <r>
    <x v="7"/>
    <s v="tisdag"/>
    <m/>
    <x v="0"/>
    <x v="12"/>
    <x v="12"/>
    <s v="ehandel@slu.se"/>
    <m/>
    <m/>
  </r>
  <r>
    <x v="6"/>
    <s v="måndag"/>
    <m/>
    <x v="0"/>
    <x v="13"/>
    <x v="13"/>
    <s v="proceedosupport@slu.se"/>
    <m/>
    <m/>
  </r>
  <r>
    <x v="8"/>
    <s v="onsdag"/>
    <m/>
    <x v="0"/>
    <x v="14"/>
    <x v="14"/>
    <s v="redovisning@slu.se"/>
    <m/>
    <m/>
  </r>
  <r>
    <x v="8"/>
    <s v="onsdag"/>
    <m/>
    <x v="0"/>
    <x v="15"/>
    <x v="15"/>
    <s v="redovisning@slu.se"/>
    <s v="Ekonomihandboken kap 12.3"/>
    <m/>
  </r>
  <r>
    <x v="8"/>
    <s v="onsdag"/>
    <d v="1899-12-30T15:00:00"/>
    <x v="0"/>
    <x v="16"/>
    <x v="16"/>
    <s v="UBWinlasning@slu.se"/>
    <m/>
    <m/>
  </r>
  <r>
    <x v="9"/>
    <s v="torsdag"/>
    <m/>
    <x v="2"/>
    <x v="17"/>
    <x v="17"/>
    <s v="redovisning@slu.se"/>
    <m/>
    <m/>
  </r>
  <r>
    <x v="10"/>
    <s v="fredag"/>
    <m/>
    <x v="0"/>
    <x v="18"/>
    <x v="18"/>
    <s v="kundreskontra@slu.se"/>
    <m/>
    <m/>
  </r>
  <r>
    <x v="10"/>
    <s v="fredag"/>
    <m/>
    <x v="1"/>
    <x v="9"/>
    <x v="19"/>
    <s v="redovisning@slu.se"/>
    <m/>
    <m/>
  </r>
  <r>
    <x v="10"/>
    <s v="fredag"/>
    <m/>
    <x v="1"/>
    <x v="10"/>
    <x v="20"/>
    <s v="redovisning@slu.se"/>
    <m/>
    <m/>
  </r>
  <r>
    <x v="10"/>
    <s v="fredag"/>
    <m/>
    <x v="1"/>
    <x v="19"/>
    <x v="21"/>
    <m/>
    <m/>
    <m/>
  </r>
  <r>
    <x v="11"/>
    <s v="måndag"/>
    <s v="kl 12"/>
    <x v="0"/>
    <x v="20"/>
    <x v="22"/>
    <s v="redovisning@slu.se"/>
    <m/>
    <m/>
  </r>
  <r>
    <x v="11"/>
    <s v="måndag"/>
    <s v="kl 12"/>
    <x v="0"/>
    <x v="21"/>
    <x v="23"/>
    <s v="redovisning@slu.se"/>
    <m/>
    <m/>
  </r>
  <r>
    <x v="11"/>
    <s v="måndag"/>
    <m/>
    <x v="0"/>
    <x v="22"/>
    <x v="24"/>
    <s v="redovisning@slu.se"/>
    <s v="Blanketter - avsnitt 9: _x000a_Checklista för månadsavstämning"/>
    <m/>
  </r>
  <r>
    <x v="12"/>
    <s v="tisdag"/>
    <m/>
    <x v="1"/>
    <x v="23"/>
    <x v="25"/>
    <s v="redovisning@slu.se"/>
    <m/>
    <m/>
  </r>
  <r>
    <x v="13"/>
    <s v="onsdag"/>
    <m/>
    <x v="0"/>
    <x v="24"/>
    <x v="26"/>
    <s v="linssupport@slu.se"/>
    <s v="Lins-rapport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l1" cacheId="0" applyNumberFormats="0" applyBorderFormats="0" applyFontFormats="0" applyPatternFormats="0" applyAlignmentFormats="0" applyWidthHeightFormats="1" dataCaption="Värden" updatedVersion="6" minRefreshableVersion="3" useAutoFormatting="1" rowGrandTotals="0" colGrandTotals="0" itemPrintTitles="1" createdVersion="5" indent="0" outline="1" outlineData="1" multipleFieldFilters="0" rowHeaderCaption="BOKSLUTSKALENDER">
  <location ref="A6:A47" firstHeaderRow="1" firstDataRow="1" firstDataCol="1" rowPageCount="1" colPageCount="1"/>
  <pivotFields count="9">
    <pivotField axis="axisRow" multipleItemSelectionAllowed="1" showAll="0" sortType="ascending">
      <items count="116">
        <item h="1" m="1" x="45"/>
        <item h="1" m="1" x="39"/>
        <item h="1" m="1" x="86"/>
        <item h="1" m="1" x="17"/>
        <item h="1" m="1" x="70"/>
        <item h="1" m="1" x="90"/>
        <item h="1" m="1" x="62"/>
        <item h="1" m="1" x="71"/>
        <item h="1" m="1" x="79"/>
        <item h="1" m="1" x="40"/>
        <item h="1" m="1" x="74"/>
        <item h="1" m="1" x="93"/>
        <item h="1" m="1" x="65"/>
        <item h="1" m="1" x="87"/>
        <item h="1" m="1" x="99"/>
        <item h="1" m="1" x="29"/>
        <item h="1" m="1" x="84"/>
        <item h="1" m="1" x="16"/>
        <item h="1" m="1" x="58"/>
        <item h="1" m="1" x="25"/>
        <item h="1" m="1" x="72"/>
        <item h="1" m="1" x="114"/>
        <item h="1" m="1" x="51"/>
        <item h="1" m="1" x="91"/>
        <item h="1" m="1" x="19"/>
        <item h="1" m="1" x="63"/>
        <item h="1" m="1" x="110"/>
        <item h="1" m="1" x="46"/>
        <item h="1" m="1" x="85"/>
        <item h="1" m="1" x="61"/>
        <item h="1" m="1" x="108"/>
        <item h="1" m="1" x="43"/>
        <item h="1" m="1" x="80"/>
        <item h="1" m="1" x="56"/>
        <item h="1" m="1" x="89"/>
        <item h="1" m="1" x="18"/>
        <item h="1" m="1" x="75"/>
        <item h="1" m="1" x="34"/>
        <item h="1" m="1" x="94"/>
        <item h="1" m="1" x="66"/>
        <item h="1" m="1" x="81"/>
        <item h="1" m="1" x="68"/>
        <item h="1" m="1" x="111"/>
        <item h="1" m="1" x="50"/>
        <item h="1" m="1" x="60"/>
        <item h="1" m="1" x="106"/>
        <item h="1" m="1" x="41"/>
        <item h="1" m="1" x="27"/>
        <item h="1" m="1" x="76"/>
        <item h="1" m="1" x="53"/>
        <item h="1" m="1" x="102"/>
        <item h="1" m="1" x="35"/>
        <item h="1" m="1" x="95"/>
        <item h="1" m="1" x="21"/>
        <item h="1" m="1" x="67"/>
        <item h="1" m="1" x="47"/>
        <item h="1" m="1" x="101"/>
        <item h="1" m="1" x="32"/>
        <item h="1" m="1" x="88"/>
        <item h="1" m="1" x="77"/>
        <item h="1" m="1" x="54"/>
        <item h="1" m="1" x="22"/>
        <item h="1" m="1" x="48"/>
        <item h="1" m="1" x="105"/>
        <item h="1" m="1" x="38"/>
        <item h="1" m="1" x="97"/>
        <item h="1" m="1" x="73"/>
        <item h="1" m="1" x="33"/>
        <item h="1" m="1" x="92"/>
        <item h="1" m="1" x="20"/>
        <item h="1" m="1" x="64"/>
        <item h="1" m="1" x="100"/>
        <item h="1" m="1" x="31"/>
        <item h="1" m="1" x="82"/>
        <item h="1" m="1" x="14"/>
        <item h="1" m="1" x="24"/>
        <item h="1" m="1" x="112"/>
        <item h="1" m="1" x="107"/>
        <item h="1" m="1" x="42"/>
        <item h="1" m="1" x="28"/>
        <item h="1" m="1" x="78"/>
        <item h="1" m="1" x="55"/>
        <item h="1" m="1" x="103"/>
        <item h="1" m="1" x="36"/>
        <item h="1" m="1" x="96"/>
        <item h="1" m="1" x="23"/>
        <item h="1" m="1" x="49"/>
        <item h="1" m="1" x="30"/>
        <item h="1" m="1" x="59"/>
        <item h="1" m="1" x="98"/>
        <item h="1" m="1" x="26"/>
        <item h="1" m="1" x="52"/>
        <item h="1" m="1" x="109"/>
        <item h="1" m="1" x="44"/>
        <item h="1" m="1" x="83"/>
        <item h="1" m="1" x="15"/>
        <item h="1" m="1" x="57"/>
        <item h="1" m="1" x="104"/>
        <item h="1" m="1" x="37"/>
        <item h="1" m="1" x="69"/>
        <item h="1" m="1" x="113"/>
        <item x="0"/>
        <item x="1"/>
        <item x="2"/>
        <item x="3"/>
        <item x="5"/>
        <item x="4"/>
        <item x="6"/>
        <item x="7"/>
        <item x="8"/>
        <item x="9"/>
        <item x="10"/>
        <item x="11"/>
        <item x="12"/>
        <item x="13"/>
        <item t="default"/>
      </items>
    </pivotField>
    <pivotField showAll="0"/>
    <pivotField showAll="0"/>
    <pivotField axis="axisPage" showAll="0">
      <items count="7">
        <item x="1"/>
        <item x="2"/>
        <item x="0"/>
        <item m="1" x="4"/>
        <item m="1" x="5"/>
        <item m="1" x="3"/>
        <item t="default"/>
      </items>
    </pivotField>
    <pivotField axis="axisRow" showAll="0" defaultSubtotal="0">
      <items count="100">
        <item sd="0" m="1" x="71"/>
        <item sd="0" m="1" x="59"/>
        <item sd="0" m="1" x="96"/>
        <item sd="0" m="1" x="44"/>
        <item sd="0" m="1" x="37"/>
        <item sd="0" x="2"/>
        <item sd="0" m="1" x="79"/>
        <item sd="0" m="1" x="61"/>
        <item sd="0" m="1" x="53"/>
        <item sd="0" m="1" x="95"/>
        <item sd="0" m="1" x="64"/>
        <item sd="0" x="22"/>
        <item sd="0" m="1" x="55"/>
        <item sd="0" m="1" x="88"/>
        <item sd="0" x="10"/>
        <item sd="0" m="1" x="73"/>
        <item sd="0" x="23"/>
        <item sd="0" m="1" x="93"/>
        <item sd="0" m="1" x="83"/>
        <item sd="0" m="1" x="63"/>
        <item sd="0" m="1" x="35"/>
        <item sd="0" m="1" x="81"/>
        <item sd="0" m="1" x="97"/>
        <item sd="0" m="1" x="94"/>
        <item sd="0" m="1" x="76"/>
        <item sd="0" x="24"/>
        <item sd="0" m="1" x="51"/>
        <item sd="0" m="1" x="72"/>
        <item sd="0" x="9"/>
        <item sd="0" m="1" x="70"/>
        <item sd="0" m="1" x="65"/>
        <item sd="0" x="14"/>
        <item sd="0" m="1" x="27"/>
        <item sd="0" x="3"/>
        <item sd="0" m="1" x="41"/>
        <item sd="0" m="1" x="90"/>
        <item sd="0" m="1" x="91"/>
        <item sd="0" m="1" x="99"/>
        <item sd="0" m="1" x="77"/>
        <item sd="0" m="1" x="54"/>
        <item sd="0" m="1" x="92"/>
        <item sd="0" m="1" x="74"/>
        <item sd="0" m="1" x="82"/>
        <item sd="0" m="1" x="40"/>
        <item sd="0" m="1" x="89"/>
        <item sd="0" x="13"/>
        <item sd="0" x="0"/>
        <item sd="0" m="1" x="85"/>
        <item sd="0" m="1" x="86"/>
        <item sd="0" m="1" x="68"/>
        <item sd="0" m="1" x="57"/>
        <item sd="0" m="1" x="26"/>
        <item sd="0" m="1" x="87"/>
        <item sd="0" m="1" x="25"/>
        <item sd="0" m="1" x="98"/>
        <item sd="0" m="1" x="47"/>
        <item sd="0" m="1" x="28"/>
        <item sd="0" m="1" x="84"/>
        <item sd="0" m="1" x="33"/>
        <item sd="0" m="1" x="52"/>
        <item sd="0" m="1" x="48"/>
        <item sd="0" m="1" x="46"/>
        <item sd="0" m="1" x="45"/>
        <item sd="0" m="1" x="60"/>
        <item sd="0" x="5"/>
        <item sd="0" m="1" x="62"/>
        <item sd="0" m="1" x="75"/>
        <item sd="0" m="1" x="58"/>
        <item sd="0" m="1" x="49"/>
        <item sd="0" m="1" x="38"/>
        <item sd="0" x="15"/>
        <item sd="0" m="1" x="50"/>
        <item sd="0" m="1" x="42"/>
        <item sd="0" x="17"/>
        <item sd="0" m="1" x="56"/>
        <item sd="0" x="8"/>
        <item sd="0" m="1" x="34"/>
        <item sd="0" m="1" x="29"/>
        <item sd="0" m="1" x="67"/>
        <item sd="0" x="12"/>
        <item sd="0" x="16"/>
        <item sd="0" m="1" x="78"/>
        <item sd="0" m="1" x="66"/>
        <item sd="0" m="1" x="80"/>
        <item sd="0" m="1" x="30"/>
        <item sd="0" m="1" x="69"/>
        <item sd="0" m="1" x="36"/>
        <item sd="0" m="1" x="39"/>
        <item sd="0" m="1" x="31"/>
        <item sd="0" m="1" x="43"/>
        <item sd="0" x="18"/>
        <item sd="0" x="19"/>
        <item sd="0" m="1" x="32"/>
        <item sd="0" x="7"/>
        <item sd="0" x="11"/>
        <item sd="0" x="1"/>
        <item sd="0" x="4"/>
        <item sd="0" x="6"/>
        <item sd="0" x="20"/>
        <item sd="0" x="21"/>
      </items>
    </pivotField>
    <pivotField axis="axisRow" showAll="0">
      <items count="245">
        <item m="1" x="136"/>
        <item m="1" x="202"/>
        <item m="1" x="64"/>
        <item m="1" x="57"/>
        <item m="1" x="110"/>
        <item m="1" x="195"/>
        <item m="1" x="85"/>
        <item m="1" x="83"/>
        <item m="1" x="131"/>
        <item m="1" x="65"/>
        <item m="1" x="130"/>
        <item m="1" x="164"/>
        <item m="1" x="241"/>
        <item m="1" x="237"/>
        <item m="1" x="177"/>
        <item m="1" x="47"/>
        <item m="1" x="188"/>
        <item m="1" x="79"/>
        <item m="1" x="82"/>
        <item m="1" x="80"/>
        <item m="1" x="192"/>
        <item m="1" x="121"/>
        <item m="1" x="133"/>
        <item m="1" x="39"/>
        <item m="1" x="146"/>
        <item m="1" x="116"/>
        <item m="1" x="37"/>
        <item m="1" x="101"/>
        <item m="1" x="72"/>
        <item m="1" x="58"/>
        <item m="1" x="68"/>
        <item m="1" x="154"/>
        <item m="1" x="145"/>
        <item m="1" x="92"/>
        <item m="1" x="41"/>
        <item m="1" x="35"/>
        <item m="1" x="33"/>
        <item m="1" x="150"/>
        <item m="1" x="125"/>
        <item m="1" x="75"/>
        <item m="1" x="120"/>
        <item m="1" x="224"/>
        <item m="1" x="238"/>
        <item m="1" x="189"/>
        <item m="1" x="242"/>
        <item m="1" x="27"/>
        <item m="1" x="108"/>
        <item m="1" x="223"/>
        <item m="1" x="86"/>
        <item m="1" x="78"/>
        <item m="1" x="105"/>
        <item m="1" x="77"/>
        <item x="26"/>
        <item m="1" x="90"/>
        <item m="1" x="159"/>
        <item m="1" x="70"/>
        <item m="1" x="127"/>
        <item m="1" x="126"/>
        <item m="1" x="204"/>
        <item m="1" x="211"/>
        <item m="1" x="194"/>
        <item m="1" x="29"/>
        <item m="1" x="30"/>
        <item m="1" x="53"/>
        <item m="1" x="117"/>
        <item m="1" x="143"/>
        <item m="1" x="217"/>
        <item m="1" x="149"/>
        <item m="1" x="94"/>
        <item m="1" x="187"/>
        <item m="1" x="163"/>
        <item m="1" x="232"/>
        <item m="1" x="191"/>
        <item m="1" x="119"/>
        <item m="1" x="199"/>
        <item m="1" x="182"/>
        <item m="1" x="178"/>
        <item m="1" x="203"/>
        <item m="1" x="170"/>
        <item m="1" x="200"/>
        <item m="1" x="226"/>
        <item m="1" x="236"/>
        <item m="1" x="106"/>
        <item m="1" x="129"/>
        <item m="1" x="185"/>
        <item m="1" x="186"/>
        <item m="1" x="44"/>
        <item m="1" x="67"/>
        <item m="1" x="107"/>
        <item m="1" x="124"/>
        <item m="1" x="212"/>
        <item m="1" x="32"/>
        <item m="1" x="158"/>
        <item m="1" x="165"/>
        <item m="1" x="115"/>
        <item m="1" x="132"/>
        <item m="1" x="62"/>
        <item m="1" x="234"/>
        <item m="1" x="28"/>
        <item m="1" x="221"/>
        <item m="1" x="66"/>
        <item m="1" x="93"/>
        <item m="1" x="233"/>
        <item m="1" x="183"/>
        <item m="1" x="176"/>
        <item m="1" x="69"/>
        <item m="1" x="71"/>
        <item m="1" x="89"/>
        <item m="1" x="103"/>
        <item m="1" x="197"/>
        <item m="1" x="55"/>
        <item m="1" x="230"/>
        <item m="1" x="169"/>
        <item m="1" x="102"/>
        <item m="1" x="63"/>
        <item m="1" x="235"/>
        <item m="1" x="40"/>
        <item m="1" x="162"/>
        <item m="1" x="184"/>
        <item m="1" x="114"/>
        <item m="1" x="190"/>
        <item m="1" x="179"/>
        <item m="1" x="135"/>
        <item m="1" x="91"/>
        <item m="1" x="196"/>
        <item m="1" x="140"/>
        <item m="1" x="213"/>
        <item m="1" x="76"/>
        <item m="1" x="95"/>
        <item m="1" x="118"/>
        <item m="1" x="45"/>
        <item m="1" x="48"/>
        <item m="1" x="168"/>
        <item m="1" x="222"/>
        <item m="1" x="87"/>
        <item m="1" x="42"/>
        <item m="1" x="198"/>
        <item x="20"/>
        <item m="1" x="144"/>
        <item m="1" x="137"/>
        <item m="1" x="155"/>
        <item m="1" x="147"/>
        <item m="1" x="148"/>
        <item m="1" x="50"/>
        <item m="1" x="151"/>
        <item m="1" x="104"/>
        <item m="1" x="81"/>
        <item m="1" x="174"/>
        <item m="1" x="206"/>
        <item m="1" x="175"/>
        <item m="1" x="171"/>
        <item m="1" x="56"/>
        <item m="1" x="243"/>
        <item m="1" x="225"/>
        <item m="1" x="173"/>
        <item m="1" x="227"/>
        <item m="1" x="134"/>
        <item m="1" x="156"/>
        <item m="1" x="84"/>
        <item m="1" x="49"/>
        <item x="2"/>
        <item m="1" x="231"/>
        <item m="1" x="166"/>
        <item m="1" x="54"/>
        <item m="1" x="122"/>
        <item m="1" x="214"/>
        <item m="1" x="239"/>
        <item m="1" x="111"/>
        <item m="1" x="193"/>
        <item m="1" x="128"/>
        <item m="1" x="51"/>
        <item m="1" x="141"/>
        <item m="1" x="152"/>
        <item m="1" x="207"/>
        <item m="1" x="201"/>
        <item m="1" x="112"/>
        <item m="1" x="157"/>
        <item m="1" x="216"/>
        <item m="1" x="138"/>
        <item m="1" x="228"/>
        <item m="1" x="59"/>
        <item m="1" x="88"/>
        <item m="1" x="180"/>
        <item m="1" x="73"/>
        <item m="1" x="99"/>
        <item m="1" x="109"/>
        <item m="1" x="161"/>
        <item m="1" x="167"/>
        <item m="1" x="123"/>
        <item m="1" x="215"/>
        <item m="1" x="229"/>
        <item m="1" x="60"/>
        <item m="1" x="209"/>
        <item m="1" x="74"/>
        <item m="1" x="52"/>
        <item m="1" x="142"/>
        <item m="1" x="153"/>
        <item m="1" x="208"/>
        <item m="1" x="181"/>
        <item m="1" x="113"/>
        <item m="1" x="43"/>
        <item m="1" x="139"/>
        <item m="1" x="160"/>
        <item m="1" x="210"/>
        <item m="1" x="46"/>
        <item m="1" x="34"/>
        <item m="1" x="31"/>
        <item x="0"/>
        <item m="1" x="38"/>
        <item m="1" x="98"/>
        <item m="1" x="240"/>
        <item m="1" x="220"/>
        <item m="1" x="36"/>
        <item x="8"/>
        <item x="9"/>
        <item x="10"/>
        <item x="11"/>
        <item x="12"/>
        <item m="1" x="61"/>
        <item x="14"/>
        <item x="15"/>
        <item x="16"/>
        <item x="17"/>
        <item m="1" x="100"/>
        <item x="19"/>
        <item x="21"/>
        <item x="22"/>
        <item x="23"/>
        <item x="25"/>
        <item m="1" x="97"/>
        <item m="1" x="219"/>
        <item m="1" x="96"/>
        <item x="3"/>
        <item x="5"/>
        <item m="1" x="218"/>
        <item x="13"/>
        <item x="18"/>
        <item x="24"/>
        <item m="1" x="205"/>
        <item x="4"/>
        <item x="6"/>
        <item x="7"/>
        <item x="1"/>
        <item m="1" x="172"/>
        <item t="default"/>
      </items>
    </pivotField>
    <pivotField showAll="0"/>
    <pivotField showAll="0"/>
    <pivotField showAll="0"/>
  </pivotFields>
  <rowFields count="3">
    <field x="0"/>
    <field x="4"/>
    <field x="5"/>
  </rowFields>
  <rowItems count="41">
    <i>
      <x v="101"/>
    </i>
    <i r="1">
      <x v="46"/>
    </i>
    <i>
      <x v="102"/>
    </i>
    <i r="1">
      <x v="95"/>
    </i>
    <i>
      <x v="103"/>
    </i>
    <i r="1">
      <x v="5"/>
    </i>
    <i r="1">
      <x v="33"/>
    </i>
    <i>
      <x v="104"/>
    </i>
    <i r="1">
      <x v="96"/>
    </i>
    <i>
      <x v="105"/>
    </i>
    <i r="1">
      <x v="93"/>
    </i>
    <i r="1">
      <x v="97"/>
    </i>
    <i>
      <x v="106"/>
    </i>
    <i r="1">
      <x v="64"/>
    </i>
    <i r="1">
      <x v="75"/>
    </i>
    <i>
      <x v="107"/>
    </i>
    <i r="1">
      <x v="14"/>
    </i>
    <i r="1">
      <x v="28"/>
    </i>
    <i r="1">
      <x v="45"/>
    </i>
    <i>
      <x v="108"/>
    </i>
    <i r="1">
      <x v="79"/>
    </i>
    <i r="1">
      <x v="94"/>
    </i>
    <i>
      <x v="109"/>
    </i>
    <i r="1">
      <x v="31"/>
    </i>
    <i r="1">
      <x v="70"/>
    </i>
    <i r="1">
      <x v="80"/>
    </i>
    <i>
      <x v="110"/>
    </i>
    <i r="1">
      <x v="73"/>
    </i>
    <i>
      <x v="111"/>
    </i>
    <i r="1">
      <x v="14"/>
    </i>
    <i r="1">
      <x v="28"/>
    </i>
    <i r="1">
      <x v="90"/>
    </i>
    <i r="1">
      <x v="91"/>
    </i>
    <i>
      <x v="112"/>
    </i>
    <i r="1">
      <x v="11"/>
    </i>
    <i r="1">
      <x v="98"/>
    </i>
    <i r="1">
      <x v="99"/>
    </i>
    <i>
      <x v="113"/>
    </i>
    <i r="1">
      <x v="16"/>
    </i>
    <i>
      <x v="114"/>
    </i>
    <i r="1">
      <x v="25"/>
    </i>
  </rowItems>
  <colItems count="1">
    <i/>
  </colItems>
  <pageFields count="1">
    <pageField fld="3" hier="-1"/>
  </pageFields>
  <formats count="43">
    <format dxfId="42">
      <pivotArea type="all" dataOnly="0" outline="0" fieldPosition="0"/>
    </format>
    <format dxfId="41">
      <pivotArea field="3" type="button" dataOnly="0" labelOnly="1" outline="0" axis="axisPage"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grandRow="1" outline="0" fieldPosition="0"/>
    </format>
    <format dxfId="37">
      <pivotArea type="all" dataOnly="0" outline="0" fieldPosition="0"/>
    </format>
    <format dxfId="36">
      <pivotArea field="3" type="button" dataOnly="0" labelOnly="1" outline="0" axis="axisPage"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grandRow="1" outline="0" fieldPosition="0"/>
    </format>
    <format dxfId="32">
      <pivotArea field="3" type="button" dataOnly="0" labelOnly="1" outline="0" axis="axisPage" fieldPosition="0"/>
    </format>
    <format dxfId="31">
      <pivotArea dataOnly="0" labelOnly="1" fieldPosition="0">
        <references count="1">
          <reference field="0" count="0"/>
        </references>
      </pivotArea>
    </format>
    <format dxfId="30">
      <pivotArea dataOnly="0" labelOnly="1" fieldPosition="0">
        <references count="1">
          <reference field="0" count="0"/>
        </references>
      </pivotArea>
    </format>
    <format dxfId="29">
      <pivotArea dataOnly="0" labelOnly="1" fieldPosition="0">
        <references count="1">
          <reference field="0" count="0"/>
        </references>
      </pivotArea>
    </format>
    <format dxfId="28">
      <pivotArea dataOnly="0" labelOnly="1" fieldPosition="0">
        <references count="1">
          <reference field="0" count="0"/>
        </references>
      </pivotArea>
    </format>
    <format dxfId="27">
      <pivotArea field="0" type="button" dataOnly="0" labelOnly="1" outline="0" axis="axisRow" fieldPosition="0"/>
    </format>
    <format dxfId="26">
      <pivotArea type="all" dataOnly="0" outline="0" fieldPosition="0"/>
    </format>
    <format dxfId="25">
      <pivotArea field="3" type="button" dataOnly="0" labelOnly="1" outline="0" axis="axisPage" fieldPosition="0"/>
    </format>
    <format dxfId="24">
      <pivotArea field="0" type="button" dataOnly="0" labelOnly="1" outline="0" axis="axisRow" fieldPosition="0"/>
    </format>
    <format dxfId="23">
      <pivotArea dataOnly="0" labelOnly="1" fieldPosition="0">
        <references count="1">
          <reference field="0" count="0"/>
        </references>
      </pivotArea>
    </format>
    <format dxfId="22">
      <pivotArea dataOnly="0" labelOnly="1" grandRow="1" outline="0" fieldPosition="0"/>
    </format>
    <format dxfId="21">
      <pivotArea dataOnly="0" labelOnly="1" fieldPosition="0">
        <references count="2">
          <reference field="0" count="1" selected="0">
            <x v="40"/>
          </reference>
          <reference field="4" count="0"/>
        </references>
      </pivotArea>
    </format>
    <format dxfId="20">
      <pivotArea dataOnly="0" labelOnly="1" fieldPosition="0">
        <references count="1">
          <reference field="0" count="0"/>
        </references>
      </pivotArea>
    </format>
    <format dxfId="19">
      <pivotArea dataOnly="0" labelOnly="1" fieldPosition="0">
        <references count="2">
          <reference field="0" count="1" selected="0">
            <x v="59"/>
          </reference>
          <reference field="4" count="24">
            <x v="5"/>
            <x v="11"/>
            <x v="14"/>
            <x v="16"/>
            <x v="25"/>
            <x v="28"/>
            <x v="31"/>
            <x v="33"/>
            <x v="37"/>
            <x v="45"/>
            <x v="46"/>
            <x v="55"/>
            <x v="64"/>
            <x v="70"/>
            <x v="71"/>
            <x v="72"/>
            <x v="73"/>
            <x v="75"/>
            <x v="77"/>
            <x v="78"/>
            <x v="79"/>
            <x v="80"/>
            <x v="82"/>
            <x v="83"/>
          </reference>
        </references>
      </pivotArea>
    </format>
    <format dxfId="18">
      <pivotArea type="all" dataOnly="0" outline="0" fieldPosition="0"/>
    </format>
    <format dxfId="17">
      <pivotArea field="3" type="button" dataOnly="0" labelOnly="1" outline="0" axis="axisPage" fieldPosition="0"/>
    </format>
    <format dxfId="16">
      <pivotArea field="0" type="button" dataOnly="0" labelOnly="1" outline="0" axis="axisRow" fieldPosition="0"/>
    </format>
    <format dxfId="15">
      <pivotArea dataOnly="0" labelOnly="1" fieldPosition="0">
        <references count="1">
          <reference field="0" count="0"/>
        </references>
      </pivotArea>
    </format>
    <format dxfId="14">
      <pivotArea dataOnly="0" labelOnly="1" fieldPosition="0">
        <references count="2">
          <reference field="0" count="1" selected="0">
            <x v="101"/>
          </reference>
          <reference field="4" count="1">
            <x v="46"/>
          </reference>
        </references>
      </pivotArea>
    </format>
    <format dxfId="13">
      <pivotArea dataOnly="0" labelOnly="1" fieldPosition="0">
        <references count="2">
          <reference field="0" count="1" selected="0">
            <x v="102"/>
          </reference>
          <reference field="4" count="1">
            <x v="95"/>
          </reference>
        </references>
      </pivotArea>
    </format>
    <format dxfId="12">
      <pivotArea dataOnly="0" labelOnly="1" fieldPosition="0">
        <references count="2">
          <reference field="0" count="1" selected="0">
            <x v="103"/>
          </reference>
          <reference field="4" count="2">
            <x v="5"/>
            <x v="33"/>
          </reference>
        </references>
      </pivotArea>
    </format>
    <format dxfId="11">
      <pivotArea dataOnly="0" labelOnly="1" fieldPosition="0">
        <references count="2">
          <reference field="0" count="1" selected="0">
            <x v="104"/>
          </reference>
          <reference field="4" count="1">
            <x v="96"/>
          </reference>
        </references>
      </pivotArea>
    </format>
    <format dxfId="10">
      <pivotArea dataOnly="0" labelOnly="1" fieldPosition="0">
        <references count="2">
          <reference field="0" count="1" selected="0">
            <x v="105"/>
          </reference>
          <reference field="4" count="2">
            <x v="93"/>
            <x v="97"/>
          </reference>
        </references>
      </pivotArea>
    </format>
    <format dxfId="9">
      <pivotArea dataOnly="0" labelOnly="1" fieldPosition="0">
        <references count="2">
          <reference field="0" count="1" selected="0">
            <x v="106"/>
          </reference>
          <reference field="4" count="2">
            <x v="64"/>
            <x v="75"/>
          </reference>
        </references>
      </pivotArea>
    </format>
    <format dxfId="8">
      <pivotArea dataOnly="0" labelOnly="1" fieldPosition="0">
        <references count="2">
          <reference field="0" count="1" selected="0">
            <x v="107"/>
          </reference>
          <reference field="4" count="3">
            <x v="14"/>
            <x v="28"/>
            <x v="45"/>
          </reference>
        </references>
      </pivotArea>
    </format>
    <format dxfId="7">
      <pivotArea dataOnly="0" labelOnly="1" fieldPosition="0">
        <references count="2">
          <reference field="0" count="1" selected="0">
            <x v="108"/>
          </reference>
          <reference field="4" count="2">
            <x v="79"/>
            <x v="94"/>
          </reference>
        </references>
      </pivotArea>
    </format>
    <format dxfId="6">
      <pivotArea dataOnly="0" labelOnly="1" fieldPosition="0">
        <references count="2">
          <reference field="0" count="1" selected="0">
            <x v="109"/>
          </reference>
          <reference field="4" count="3">
            <x v="31"/>
            <x v="70"/>
            <x v="80"/>
          </reference>
        </references>
      </pivotArea>
    </format>
    <format dxfId="5">
      <pivotArea dataOnly="0" labelOnly="1" fieldPosition="0">
        <references count="2">
          <reference field="0" count="1" selected="0">
            <x v="110"/>
          </reference>
          <reference field="4" count="1">
            <x v="73"/>
          </reference>
        </references>
      </pivotArea>
    </format>
    <format dxfId="4">
      <pivotArea dataOnly="0" labelOnly="1" fieldPosition="0">
        <references count="2">
          <reference field="0" count="1" selected="0">
            <x v="111"/>
          </reference>
          <reference field="4" count="4">
            <x v="14"/>
            <x v="28"/>
            <x v="90"/>
            <x v="91"/>
          </reference>
        </references>
      </pivotArea>
    </format>
    <format dxfId="3">
      <pivotArea dataOnly="0" labelOnly="1" fieldPosition="0">
        <references count="2">
          <reference field="0" count="1" selected="0">
            <x v="112"/>
          </reference>
          <reference field="4" count="3">
            <x v="11"/>
            <x v="98"/>
            <x v="99"/>
          </reference>
        </references>
      </pivotArea>
    </format>
    <format dxfId="2">
      <pivotArea dataOnly="0" labelOnly="1" fieldPosition="0">
        <references count="2">
          <reference field="0" count="1" selected="0">
            <x v="113"/>
          </reference>
          <reference field="4" count="1">
            <x v="16"/>
          </reference>
        </references>
      </pivotArea>
    </format>
    <format dxfId="1">
      <pivotArea dataOnly="0" labelOnly="1" fieldPosition="0">
        <references count="2">
          <reference field="0" count="1" selected="0">
            <x v="114"/>
          </reference>
          <reference field="4" count="1">
            <x v="25"/>
          </reference>
        </references>
      </pivotArea>
    </format>
    <format dxfId="0">
      <pivotArea dataOnly="0" labelOnly="1" fieldPosition="0">
        <references count="3">
          <reference field="0" count="1" selected="0">
            <x v="101"/>
          </reference>
          <reference field="4" count="1" selected="0">
            <x v="46"/>
          </reference>
          <reference field="5" count="1">
            <x v="243"/>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mailto:redovisning@slu.se" TargetMode="External"/><Relationship Id="rId13" Type="http://schemas.openxmlformats.org/officeDocument/2006/relationships/hyperlink" Target="http://linsportal2-1.slu.se/Sites/lins/Pages/Index.aspx" TargetMode="External"/><Relationship Id="rId18" Type="http://schemas.openxmlformats.org/officeDocument/2006/relationships/hyperlink" Target="https://internt.slu.se/stod-service/admin-stod/ekonomi/ekonomihandboken/ekonomihandboken-kap-12/" TargetMode="External"/><Relationship Id="rId26" Type="http://schemas.openxmlformats.org/officeDocument/2006/relationships/hyperlink" Target="mailto:redovisning@slu.se" TargetMode="External"/><Relationship Id="rId3" Type="http://schemas.openxmlformats.org/officeDocument/2006/relationships/hyperlink" Target="mailto:Inv-reg@slu.se" TargetMode="External"/><Relationship Id="rId21" Type="http://schemas.openxmlformats.org/officeDocument/2006/relationships/hyperlink" Target="mailto:kundreskontra@slu.se" TargetMode="External"/><Relationship Id="rId7" Type="http://schemas.openxmlformats.org/officeDocument/2006/relationships/hyperlink" Target="mailto:proceedosupport@slu.se" TargetMode="External"/><Relationship Id="rId12" Type="http://schemas.openxmlformats.org/officeDocument/2006/relationships/hyperlink" Target="mailto:linssupport@slu.se" TargetMode="External"/><Relationship Id="rId17" Type="http://schemas.openxmlformats.org/officeDocument/2006/relationships/hyperlink" Target="mailto:agressoinlasning@slu.se" TargetMode="External"/><Relationship Id="rId25" Type="http://schemas.openxmlformats.org/officeDocument/2006/relationships/hyperlink" Target="mailto:redovisning@slu.se" TargetMode="External"/><Relationship Id="rId2" Type="http://schemas.openxmlformats.org/officeDocument/2006/relationships/hyperlink" Target="mailto:kundreskontra@slu.se" TargetMode="External"/><Relationship Id="rId16" Type="http://schemas.openxmlformats.org/officeDocument/2006/relationships/hyperlink" Target="https://internt.slu.se/stod-service/admin-stod/ekonomi/blanketter/" TargetMode="External"/><Relationship Id="rId20" Type="http://schemas.openxmlformats.org/officeDocument/2006/relationships/hyperlink" Target="https://internt.slu.se/stod-service/admin-stod/ekonomi/blanketter/" TargetMode="External"/><Relationship Id="rId29" Type="http://schemas.openxmlformats.org/officeDocument/2006/relationships/hyperlink" Target="mailto:redovisning@slu.se" TargetMode="External"/><Relationship Id="rId1" Type="http://schemas.openxmlformats.org/officeDocument/2006/relationships/hyperlink" Target="mailto:kontrakt@slu.se" TargetMode="External"/><Relationship Id="rId6" Type="http://schemas.openxmlformats.org/officeDocument/2006/relationships/hyperlink" Target="mailto:ehandel@slu.se" TargetMode="External"/><Relationship Id="rId11" Type="http://schemas.openxmlformats.org/officeDocument/2006/relationships/hyperlink" Target="mailto:redovisning@slu.se" TargetMode="External"/><Relationship Id="rId24" Type="http://schemas.openxmlformats.org/officeDocument/2006/relationships/hyperlink" Target="mailto:redovisning@slu.se" TargetMode="External"/><Relationship Id="rId5" Type="http://schemas.openxmlformats.org/officeDocument/2006/relationships/hyperlink" Target="mailto:proceedosupport@slu.se" TargetMode="External"/><Relationship Id="rId15" Type="http://schemas.openxmlformats.org/officeDocument/2006/relationships/hyperlink" Target="mailto:kontrakt@slu.se" TargetMode="External"/><Relationship Id="rId23" Type="http://schemas.openxmlformats.org/officeDocument/2006/relationships/hyperlink" Target="mailto:proceedosupport@slu.se" TargetMode="External"/><Relationship Id="rId28" Type="http://schemas.openxmlformats.org/officeDocument/2006/relationships/hyperlink" Target="mailto:redovisning@slu.se" TargetMode="External"/><Relationship Id="rId10" Type="http://schemas.openxmlformats.org/officeDocument/2006/relationships/hyperlink" Target="mailto:kundreskontra@slu.se" TargetMode="External"/><Relationship Id="rId19" Type="http://schemas.openxmlformats.org/officeDocument/2006/relationships/hyperlink" Target="mailto:kontrakt@slu.se" TargetMode="External"/><Relationship Id="rId31" Type="http://schemas.openxmlformats.org/officeDocument/2006/relationships/drawing" Target="../drawings/drawing1.xml"/><Relationship Id="rId4" Type="http://schemas.openxmlformats.org/officeDocument/2006/relationships/hyperlink" Target="mailto:kundreskontra@slu.se" TargetMode="External"/><Relationship Id="rId9" Type="http://schemas.openxmlformats.org/officeDocument/2006/relationships/hyperlink" Target="mailto:redovisning@slu.se" TargetMode="External"/><Relationship Id="rId14" Type="http://schemas.openxmlformats.org/officeDocument/2006/relationships/hyperlink" Target="mailto:kontrakt@slu.se" TargetMode="External"/><Relationship Id="rId22" Type="http://schemas.openxmlformats.org/officeDocument/2006/relationships/hyperlink" Target="mailto:redovisning@slu.se" TargetMode="External"/><Relationship Id="rId27" Type="http://schemas.openxmlformats.org/officeDocument/2006/relationships/hyperlink" Target="mailto:redovisning@slu.se"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8"/>
  <sheetViews>
    <sheetView showGridLines="0" tabSelected="1" workbookViewId="0">
      <selection activeCell="A10" sqref="A10"/>
    </sheetView>
  </sheetViews>
  <sheetFormatPr defaultRowHeight="13" x14ac:dyDescent="0.3"/>
  <cols>
    <col min="1" max="1" width="94.69921875" style="31" customWidth="1"/>
    <col min="2" max="2" width="7.3984375" customWidth="1"/>
  </cols>
  <sheetData>
    <row r="1" spans="1:2" ht="20" x14ac:dyDescent="0.3">
      <c r="A1" s="39" t="s">
        <v>81</v>
      </c>
    </row>
    <row r="2" spans="1:2" x14ac:dyDescent="0.3">
      <c r="A2" s="38"/>
    </row>
    <row r="3" spans="1:2" x14ac:dyDescent="0.3">
      <c r="A3" s="34"/>
    </row>
    <row r="4" spans="1:2" x14ac:dyDescent="0.3">
      <c r="A4" s="55" t="s">
        <v>1</v>
      </c>
      <c r="B4" s="52" t="s">
        <v>22</v>
      </c>
    </row>
    <row r="5" spans="1:2" x14ac:dyDescent="0.3">
      <c r="A5" s="34"/>
    </row>
    <row r="6" spans="1:2" ht="28.5" customHeight="1" x14ac:dyDescent="0.3">
      <c r="A6" s="56" t="s">
        <v>28</v>
      </c>
    </row>
    <row r="7" spans="1:2" s="37" customFormat="1" ht="16.25" customHeight="1" x14ac:dyDescent="0.3">
      <c r="A7" s="57">
        <v>44456</v>
      </c>
    </row>
    <row r="8" spans="1:2" s="37" customFormat="1" ht="16.25" customHeight="1" x14ac:dyDescent="0.3">
      <c r="A8" s="53" t="s">
        <v>19</v>
      </c>
    </row>
    <row r="9" spans="1:2" s="37" customFormat="1" ht="22.25" customHeight="1" x14ac:dyDescent="0.3">
      <c r="A9" s="57">
        <v>44459</v>
      </c>
    </row>
    <row r="10" spans="1:2" s="37" customFormat="1" ht="16.25" customHeight="1" x14ac:dyDescent="0.3">
      <c r="A10" s="53" t="s">
        <v>76</v>
      </c>
    </row>
    <row r="11" spans="1:2" s="37" customFormat="1" ht="16.25" customHeight="1" x14ac:dyDescent="0.3">
      <c r="A11" s="57">
        <v>44463</v>
      </c>
    </row>
    <row r="12" spans="1:2" s="37" customFormat="1" ht="16.25" customHeight="1" x14ac:dyDescent="0.3">
      <c r="A12" s="53" t="s">
        <v>20</v>
      </c>
    </row>
    <row r="13" spans="1:2" s="37" customFormat="1" ht="16.25" customHeight="1" x14ac:dyDescent="0.3">
      <c r="A13" s="53" t="s">
        <v>18</v>
      </c>
    </row>
    <row r="14" spans="1:2" s="37" customFormat="1" ht="16.25" customHeight="1" x14ac:dyDescent="0.3">
      <c r="A14" s="57">
        <v>44466</v>
      </c>
    </row>
    <row r="15" spans="1:2" s="37" customFormat="1" ht="16.25" customHeight="1" x14ac:dyDescent="0.3">
      <c r="A15" s="53" t="s">
        <v>74</v>
      </c>
    </row>
    <row r="16" spans="1:2" s="37" customFormat="1" ht="16.25" customHeight="1" x14ac:dyDescent="0.3">
      <c r="A16" s="57">
        <v>44469</v>
      </c>
    </row>
    <row r="17" spans="1:1" s="37" customFormat="1" ht="16.25" customHeight="1" x14ac:dyDescent="0.3">
      <c r="A17" s="53" t="s">
        <v>62</v>
      </c>
    </row>
    <row r="18" spans="1:1" s="37" customFormat="1" ht="16.25" customHeight="1" x14ac:dyDescent="0.3">
      <c r="A18" s="53" t="s">
        <v>75</v>
      </c>
    </row>
    <row r="19" spans="1:1" s="37" customFormat="1" ht="16.25" customHeight="1" x14ac:dyDescent="0.3">
      <c r="A19" s="57">
        <v>44470</v>
      </c>
    </row>
    <row r="20" spans="1:1" s="37" customFormat="1" ht="16.25" customHeight="1" x14ac:dyDescent="0.3">
      <c r="A20" s="53" t="s">
        <v>32</v>
      </c>
    </row>
    <row r="21" spans="1:1" s="37" customFormat="1" ht="16.25" customHeight="1" x14ac:dyDescent="0.3">
      <c r="A21" s="53" t="s">
        <v>38</v>
      </c>
    </row>
    <row r="22" spans="1:1" s="37" customFormat="1" ht="16.25" customHeight="1" x14ac:dyDescent="0.3">
      <c r="A22" s="57">
        <v>44473</v>
      </c>
    </row>
    <row r="23" spans="1:1" s="37" customFormat="1" ht="16.25" customHeight="1" x14ac:dyDescent="0.3">
      <c r="A23" s="53" t="s">
        <v>17</v>
      </c>
    </row>
    <row r="24" spans="1:1" s="37" customFormat="1" ht="16.25" customHeight="1" x14ac:dyDescent="0.3">
      <c r="A24" s="53" t="s">
        <v>16</v>
      </c>
    </row>
    <row r="25" spans="1:1" s="37" customFormat="1" ht="16.25" customHeight="1" x14ac:dyDescent="0.3">
      <c r="A25" s="53" t="s">
        <v>15</v>
      </c>
    </row>
    <row r="26" spans="1:1" s="37" customFormat="1" ht="16.25" customHeight="1" x14ac:dyDescent="0.3">
      <c r="A26" s="57">
        <v>44474</v>
      </c>
    </row>
    <row r="27" spans="1:1" s="37" customFormat="1" ht="16.25" customHeight="1" x14ac:dyDescent="0.3">
      <c r="A27" s="53" t="s">
        <v>41</v>
      </c>
    </row>
    <row r="28" spans="1:1" s="37" customFormat="1" ht="16.25" customHeight="1" x14ac:dyDescent="0.3">
      <c r="A28" s="53" t="s">
        <v>63</v>
      </c>
    </row>
    <row r="29" spans="1:1" s="37" customFormat="1" ht="16.25" customHeight="1" x14ac:dyDescent="0.3">
      <c r="A29" s="57">
        <v>44475</v>
      </c>
    </row>
    <row r="30" spans="1:1" s="37" customFormat="1" ht="16.25" customHeight="1" x14ac:dyDescent="0.3">
      <c r="A30" s="53" t="s">
        <v>33</v>
      </c>
    </row>
    <row r="31" spans="1:1" s="37" customFormat="1" ht="16.25" customHeight="1" x14ac:dyDescent="0.3">
      <c r="A31" s="53" t="s">
        <v>35</v>
      </c>
    </row>
    <row r="32" spans="1:1" s="37" customFormat="1" ht="16.25" customHeight="1" x14ac:dyDescent="0.3">
      <c r="A32" s="53" t="s">
        <v>42</v>
      </c>
    </row>
    <row r="33" spans="1:1" s="37" customFormat="1" ht="16.25" customHeight="1" x14ac:dyDescent="0.3">
      <c r="A33" s="57">
        <v>44476</v>
      </c>
    </row>
    <row r="34" spans="1:1" s="37" customFormat="1" ht="16.25" customHeight="1" x14ac:dyDescent="0.3">
      <c r="A34" s="53" t="s">
        <v>37</v>
      </c>
    </row>
    <row r="35" spans="1:1" s="37" customFormat="1" ht="16.25" customHeight="1" x14ac:dyDescent="0.3">
      <c r="A35" s="57">
        <v>44477</v>
      </c>
    </row>
    <row r="36" spans="1:1" s="37" customFormat="1" ht="16.25" customHeight="1" x14ac:dyDescent="0.3">
      <c r="A36" s="53" t="s">
        <v>17</v>
      </c>
    </row>
    <row r="37" spans="1:1" s="37" customFormat="1" ht="16.25" customHeight="1" x14ac:dyDescent="0.3">
      <c r="A37" s="53" t="s">
        <v>16</v>
      </c>
    </row>
    <row r="38" spans="1:1" s="37" customFormat="1" ht="16.25" customHeight="1" x14ac:dyDescent="0.3">
      <c r="A38" s="53" t="s">
        <v>50</v>
      </c>
    </row>
    <row r="39" spans="1:1" s="37" customFormat="1" ht="16.25" customHeight="1" x14ac:dyDescent="0.3">
      <c r="A39" s="53" t="s">
        <v>44</v>
      </c>
    </row>
    <row r="40" spans="1:1" s="37" customFormat="1" ht="16.25" customHeight="1" x14ac:dyDescent="0.3">
      <c r="A40" s="57">
        <v>44480</v>
      </c>
    </row>
    <row r="41" spans="1:1" s="37" customFormat="1" ht="16.25" customHeight="1" x14ac:dyDescent="0.3">
      <c r="A41" s="53" t="s">
        <v>24</v>
      </c>
    </row>
    <row r="42" spans="1:1" s="37" customFormat="1" ht="16.25" customHeight="1" x14ac:dyDescent="0.3">
      <c r="A42" s="53" t="s">
        <v>79</v>
      </c>
    </row>
    <row r="43" spans="1:1" s="37" customFormat="1" ht="16.25" customHeight="1" x14ac:dyDescent="0.3">
      <c r="A43" s="53" t="s">
        <v>80</v>
      </c>
    </row>
    <row r="44" spans="1:1" s="37" customFormat="1" ht="16.25" customHeight="1" x14ac:dyDescent="0.3">
      <c r="A44" s="57">
        <v>44481</v>
      </c>
    </row>
    <row r="45" spans="1:1" s="37" customFormat="1" ht="16.25" customHeight="1" x14ac:dyDescent="0.3">
      <c r="A45" s="53" t="s">
        <v>27</v>
      </c>
    </row>
    <row r="46" spans="1:1" ht="16.25" customHeight="1" x14ac:dyDescent="0.3">
      <c r="A46" s="57">
        <v>44482</v>
      </c>
    </row>
    <row r="47" spans="1:1" ht="16.25" customHeight="1" x14ac:dyDescent="0.3">
      <c r="A47" s="54" t="s">
        <v>21</v>
      </c>
    </row>
    <row r="48" spans="1:1" x14ac:dyDescent="0.3">
      <c r="A48"/>
    </row>
    <row r="49" spans="1:1" x14ac:dyDescent="0.3">
      <c r="A49"/>
    </row>
    <row r="50" spans="1:1" x14ac:dyDescent="0.3">
      <c r="A50" s="34"/>
    </row>
    <row r="51" spans="1:1" x14ac:dyDescent="0.3">
      <c r="A51" s="34"/>
    </row>
    <row r="52" spans="1:1" x14ac:dyDescent="0.3">
      <c r="A52" s="34"/>
    </row>
    <row r="53" spans="1:1" x14ac:dyDescent="0.3">
      <c r="A53" s="34"/>
    </row>
    <row r="54" spans="1:1" x14ac:dyDescent="0.3">
      <c r="A54" s="34"/>
    </row>
    <row r="55" spans="1:1" x14ac:dyDescent="0.3">
      <c r="A55" s="34"/>
    </row>
    <row r="56" spans="1:1" x14ac:dyDescent="0.3">
      <c r="A56" s="34"/>
    </row>
    <row r="57" spans="1:1" x14ac:dyDescent="0.3">
      <c r="A57" s="34"/>
    </row>
    <row r="58" spans="1:1" x14ac:dyDescent="0.3">
      <c r="A58" s="34"/>
    </row>
    <row r="59" spans="1:1" x14ac:dyDescent="0.3">
      <c r="A59" s="34"/>
    </row>
    <row r="60" spans="1:1" x14ac:dyDescent="0.3">
      <c r="A60" s="34"/>
    </row>
    <row r="61" spans="1:1" x14ac:dyDescent="0.3">
      <c r="A61" s="34"/>
    </row>
    <row r="62" spans="1:1" x14ac:dyDescent="0.3">
      <c r="A62" s="34"/>
    </row>
    <row r="63" spans="1:1" x14ac:dyDescent="0.3">
      <c r="A63" s="34"/>
    </row>
    <row r="64" spans="1:1" x14ac:dyDescent="0.3">
      <c r="A64" s="34"/>
    </row>
    <row r="65" spans="1:1" x14ac:dyDescent="0.3">
      <c r="A65" s="34"/>
    </row>
    <row r="66" spans="1:1" x14ac:dyDescent="0.3">
      <c r="A66" s="34"/>
    </row>
    <row r="67" spans="1:1" x14ac:dyDescent="0.3">
      <c r="A67" s="34"/>
    </row>
    <row r="68" spans="1:1" x14ac:dyDescent="0.3">
      <c r="A68" s="34"/>
    </row>
    <row r="69" spans="1:1" x14ac:dyDescent="0.3">
      <c r="A69" s="34"/>
    </row>
    <row r="70" spans="1:1" x14ac:dyDescent="0.3">
      <c r="A70" s="34"/>
    </row>
    <row r="71" spans="1:1" x14ac:dyDescent="0.3">
      <c r="A71" s="34"/>
    </row>
    <row r="72" spans="1:1" x14ac:dyDescent="0.3">
      <c r="A72" s="34"/>
    </row>
    <row r="73" spans="1:1" x14ac:dyDescent="0.3">
      <c r="A73" s="34"/>
    </row>
    <row r="74" spans="1:1" x14ac:dyDescent="0.3">
      <c r="A74" s="34"/>
    </row>
    <row r="75" spans="1:1" x14ac:dyDescent="0.3">
      <c r="A75" s="34"/>
    </row>
    <row r="76" spans="1:1" x14ac:dyDescent="0.3">
      <c r="A76" s="34"/>
    </row>
    <row r="77" spans="1:1" x14ac:dyDescent="0.3">
      <c r="A77" s="34"/>
    </row>
    <row r="78" spans="1:1" x14ac:dyDescent="0.3">
      <c r="A78" s="34"/>
    </row>
    <row r="79" spans="1:1" x14ac:dyDescent="0.3">
      <c r="A79" s="34"/>
    </row>
    <row r="80" spans="1:1" x14ac:dyDescent="0.3">
      <c r="A80" s="34"/>
    </row>
    <row r="81" spans="1:1" x14ac:dyDescent="0.3">
      <c r="A81" s="34"/>
    </row>
    <row r="82" spans="1:1" x14ac:dyDescent="0.3">
      <c r="A82" s="34"/>
    </row>
    <row r="83" spans="1:1" x14ac:dyDescent="0.3">
      <c r="A83" s="34"/>
    </row>
    <row r="84" spans="1:1" x14ac:dyDescent="0.3">
      <c r="A84" s="34"/>
    </row>
    <row r="85" spans="1:1" x14ac:dyDescent="0.3">
      <c r="A85" s="34"/>
    </row>
    <row r="86" spans="1:1" x14ac:dyDescent="0.3">
      <c r="A86" s="34"/>
    </row>
    <row r="87" spans="1:1" x14ac:dyDescent="0.3">
      <c r="A87" s="34"/>
    </row>
    <row r="88" spans="1:1" x14ac:dyDescent="0.3">
      <c r="A88" s="34"/>
    </row>
    <row r="89" spans="1:1" x14ac:dyDescent="0.3">
      <c r="A89" s="34"/>
    </row>
    <row r="90" spans="1:1" x14ac:dyDescent="0.3">
      <c r="A90" s="34"/>
    </row>
    <row r="91" spans="1:1" x14ac:dyDescent="0.3">
      <c r="A91" s="34"/>
    </row>
    <row r="92" spans="1:1" x14ac:dyDescent="0.3">
      <c r="A92" s="34"/>
    </row>
    <row r="93" spans="1:1" x14ac:dyDescent="0.3">
      <c r="A93" s="34"/>
    </row>
    <row r="94" spans="1:1" x14ac:dyDescent="0.3">
      <c r="A94" s="34"/>
    </row>
    <row r="95" spans="1:1" x14ac:dyDescent="0.3">
      <c r="A95" s="34"/>
    </row>
    <row r="96" spans="1:1" x14ac:dyDescent="0.3">
      <c r="A96" s="34"/>
    </row>
    <row r="97" spans="1:1" x14ac:dyDescent="0.3">
      <c r="A97" s="34"/>
    </row>
    <row r="98" spans="1:1" x14ac:dyDescent="0.3">
      <c r="A98" s="34"/>
    </row>
    <row r="99" spans="1:1" x14ac:dyDescent="0.3">
      <c r="A99" s="34"/>
    </row>
    <row r="100" spans="1:1" x14ac:dyDescent="0.3">
      <c r="A100" s="34"/>
    </row>
    <row r="101" spans="1:1" x14ac:dyDescent="0.3">
      <c r="A101" s="34"/>
    </row>
    <row r="102" spans="1:1" x14ac:dyDescent="0.3">
      <c r="A102" s="34"/>
    </row>
    <row r="103" spans="1:1" x14ac:dyDescent="0.3">
      <c r="A103" s="34"/>
    </row>
    <row r="104" spans="1:1" x14ac:dyDescent="0.3">
      <c r="A104" s="34"/>
    </row>
    <row r="105" spans="1:1" x14ac:dyDescent="0.3">
      <c r="A105" s="34"/>
    </row>
    <row r="106" spans="1:1" x14ac:dyDescent="0.3">
      <c r="A106" s="34"/>
    </row>
    <row r="107" spans="1:1" x14ac:dyDescent="0.3">
      <c r="A107" s="34"/>
    </row>
    <row r="108" spans="1:1" x14ac:dyDescent="0.3">
      <c r="A108" s="34"/>
    </row>
    <row r="109" spans="1:1" x14ac:dyDescent="0.3">
      <c r="A109" s="34"/>
    </row>
    <row r="110" spans="1:1" x14ac:dyDescent="0.3">
      <c r="A110" s="34"/>
    </row>
    <row r="111" spans="1:1" x14ac:dyDescent="0.3">
      <c r="A111" s="34"/>
    </row>
    <row r="112" spans="1:1" x14ac:dyDescent="0.3">
      <c r="A112" s="34"/>
    </row>
    <row r="113" spans="1:1" x14ac:dyDescent="0.3">
      <c r="A113" s="34"/>
    </row>
    <row r="114" spans="1:1" x14ac:dyDescent="0.3">
      <c r="A114" s="34"/>
    </row>
    <row r="115" spans="1:1" x14ac:dyDescent="0.3">
      <c r="A115" s="34"/>
    </row>
    <row r="116" spans="1:1" x14ac:dyDescent="0.3">
      <c r="A116" s="34"/>
    </row>
    <row r="117" spans="1:1" x14ac:dyDescent="0.3">
      <c r="A117" s="34"/>
    </row>
    <row r="118" spans="1:1" x14ac:dyDescent="0.3">
      <c r="A118" s="34"/>
    </row>
    <row r="119" spans="1:1" x14ac:dyDescent="0.3">
      <c r="A119" s="34"/>
    </row>
    <row r="120" spans="1:1" x14ac:dyDescent="0.3">
      <c r="A120" s="34"/>
    </row>
    <row r="121" spans="1:1" x14ac:dyDescent="0.3">
      <c r="A121" s="34"/>
    </row>
    <row r="122" spans="1:1" x14ac:dyDescent="0.3">
      <c r="A122" s="34"/>
    </row>
    <row r="123" spans="1:1" x14ac:dyDescent="0.3">
      <c r="A123" s="34"/>
    </row>
    <row r="124" spans="1:1" x14ac:dyDescent="0.3">
      <c r="A124" s="34"/>
    </row>
    <row r="125" spans="1:1" x14ac:dyDescent="0.3">
      <c r="A125" s="34"/>
    </row>
    <row r="126" spans="1:1" x14ac:dyDescent="0.3">
      <c r="A126" s="34"/>
    </row>
    <row r="127" spans="1:1" x14ac:dyDescent="0.3">
      <c r="A127" s="34"/>
    </row>
    <row r="128" spans="1:1" x14ac:dyDescent="0.3">
      <c r="A128" s="34"/>
    </row>
    <row r="129" spans="1:1" x14ac:dyDescent="0.3">
      <c r="A129" s="34"/>
    </row>
    <row r="130" spans="1:1" x14ac:dyDescent="0.3">
      <c r="A130" s="34"/>
    </row>
    <row r="131" spans="1:1" x14ac:dyDescent="0.3">
      <c r="A131" s="34"/>
    </row>
    <row r="132" spans="1:1" x14ac:dyDescent="0.3">
      <c r="A132" s="34"/>
    </row>
    <row r="133" spans="1:1" x14ac:dyDescent="0.3">
      <c r="A133" s="34"/>
    </row>
    <row r="134" spans="1:1" x14ac:dyDescent="0.3">
      <c r="A134" s="34"/>
    </row>
    <row r="135" spans="1:1" x14ac:dyDescent="0.3">
      <c r="A135" s="34"/>
    </row>
    <row r="136" spans="1:1" x14ac:dyDescent="0.3">
      <c r="A136" s="34"/>
    </row>
    <row r="137" spans="1:1" x14ac:dyDescent="0.3">
      <c r="A137" s="34"/>
    </row>
    <row r="138" spans="1:1" x14ac:dyDescent="0.3">
      <c r="A138" s="34"/>
    </row>
    <row r="139" spans="1:1" x14ac:dyDescent="0.3">
      <c r="A139" s="34"/>
    </row>
    <row r="140" spans="1:1" x14ac:dyDescent="0.3">
      <c r="A140" s="34"/>
    </row>
    <row r="141" spans="1:1" x14ac:dyDescent="0.3">
      <c r="A141" s="34"/>
    </row>
    <row r="142" spans="1:1" x14ac:dyDescent="0.3">
      <c r="A142" s="34"/>
    </row>
    <row r="143" spans="1:1" x14ac:dyDescent="0.3">
      <c r="A143" s="34"/>
    </row>
    <row r="144" spans="1:1" x14ac:dyDescent="0.3">
      <c r="A144" s="34"/>
    </row>
    <row r="145" spans="1:1" x14ac:dyDescent="0.3">
      <c r="A145" s="34"/>
    </row>
    <row r="146" spans="1:1" x14ac:dyDescent="0.3">
      <c r="A146" s="34"/>
    </row>
    <row r="147" spans="1:1" x14ac:dyDescent="0.3">
      <c r="A147" s="34"/>
    </row>
    <row r="148" spans="1:1" x14ac:dyDescent="0.3">
      <c r="A148" s="34"/>
    </row>
  </sheetData>
  <pageMargins left="0.7" right="0.7" top="0.75" bottom="0.75" header="0.3" footer="0.3"/>
  <pageSetup paperSize="8"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E1" zoomScaleNormal="100" workbookViewId="0">
      <pane ySplit="1" topLeftCell="A2" activePane="bottomLeft" state="frozen"/>
      <selection pane="bottomLeft" activeCell="F3" sqref="F3"/>
    </sheetView>
  </sheetViews>
  <sheetFormatPr defaultRowHeight="13" x14ac:dyDescent="0.3"/>
  <cols>
    <col min="1" max="1" width="23" style="9" customWidth="1"/>
    <col min="2" max="2" width="18.09765625" style="9" customWidth="1"/>
    <col min="3" max="3" width="12.09765625" style="9" bestFit="1" customWidth="1"/>
    <col min="4" max="4" width="17.296875" style="4" customWidth="1"/>
    <col min="5" max="5" width="31.09765625" style="4" customWidth="1"/>
    <col min="6" max="6" width="142.796875" style="2" customWidth="1"/>
    <col min="7" max="7" width="26.69921875" style="12" customWidth="1"/>
    <col min="8" max="8" width="38.09765625" style="12" customWidth="1"/>
    <col min="9" max="9" width="39.69921875" style="8" hidden="1" customWidth="1"/>
  </cols>
  <sheetData>
    <row r="1" spans="1:11" s="10" customFormat="1" ht="40.5" customHeight="1" x14ac:dyDescent="0.3">
      <c r="A1" s="44" t="s">
        <v>0</v>
      </c>
      <c r="B1" s="44" t="s">
        <v>23</v>
      </c>
      <c r="C1" s="44" t="s">
        <v>64</v>
      </c>
      <c r="D1" s="45" t="s">
        <v>1</v>
      </c>
      <c r="E1" s="45" t="s">
        <v>29</v>
      </c>
      <c r="F1" s="46" t="s">
        <v>2</v>
      </c>
      <c r="G1" s="46" t="s">
        <v>5</v>
      </c>
      <c r="H1" s="46" t="s">
        <v>13</v>
      </c>
      <c r="I1" s="30" t="s">
        <v>12</v>
      </c>
    </row>
    <row r="2" spans="1:11" s="10" customFormat="1" ht="40.5" customHeight="1" x14ac:dyDescent="0.3">
      <c r="A2" s="19">
        <v>44456</v>
      </c>
      <c r="B2" s="13" t="str">
        <f>TEXT(A2,"dddd")</f>
        <v>fredag</v>
      </c>
      <c r="C2" s="13"/>
      <c r="D2" s="18" t="s">
        <v>3</v>
      </c>
      <c r="E2" s="15" t="s">
        <v>19</v>
      </c>
      <c r="F2" s="16" t="s">
        <v>56</v>
      </c>
      <c r="G2" s="17" t="s">
        <v>40</v>
      </c>
      <c r="H2" s="17"/>
      <c r="I2" s="30"/>
    </row>
    <row r="3" spans="1:11" ht="66.75" customHeight="1" x14ac:dyDescent="0.3">
      <c r="A3" s="19">
        <v>44459</v>
      </c>
      <c r="B3" s="13" t="str">
        <f t="shared" ref="B3:B27" si="0">TEXT(A3,"dddd")</f>
        <v>måndag</v>
      </c>
      <c r="C3" s="13" t="s">
        <v>77</v>
      </c>
      <c r="D3" s="14" t="s">
        <v>3</v>
      </c>
      <c r="E3" s="15" t="s">
        <v>76</v>
      </c>
      <c r="F3" s="16" t="s">
        <v>78</v>
      </c>
      <c r="G3" s="17" t="s">
        <v>8</v>
      </c>
      <c r="H3" s="17" t="s">
        <v>30</v>
      </c>
      <c r="I3" s="5"/>
    </row>
    <row r="4" spans="1:11" ht="48.75" customHeight="1" x14ac:dyDescent="0.3">
      <c r="A4" s="19">
        <v>44463</v>
      </c>
      <c r="B4" s="13" t="str">
        <f t="shared" si="0"/>
        <v>fredag</v>
      </c>
      <c r="C4" s="13"/>
      <c r="D4" s="18" t="s">
        <v>4</v>
      </c>
      <c r="E4" s="15" t="s">
        <v>20</v>
      </c>
      <c r="F4" s="16" t="s">
        <v>39</v>
      </c>
      <c r="G4" s="17" t="s">
        <v>7</v>
      </c>
      <c r="H4" s="17"/>
      <c r="I4" s="5"/>
      <c r="K4" s="33"/>
    </row>
    <row r="5" spans="1:11" ht="72" customHeight="1" x14ac:dyDescent="0.3">
      <c r="A5" s="19">
        <v>44463</v>
      </c>
      <c r="B5" s="13" t="str">
        <f t="shared" si="0"/>
        <v>fredag</v>
      </c>
      <c r="C5" s="13"/>
      <c r="D5" s="14" t="s">
        <v>3</v>
      </c>
      <c r="E5" s="15" t="s">
        <v>18</v>
      </c>
      <c r="F5" s="16" t="s">
        <v>66</v>
      </c>
      <c r="G5" s="17" t="s">
        <v>10</v>
      </c>
      <c r="H5" s="17"/>
      <c r="I5" s="5"/>
    </row>
    <row r="6" spans="1:11" ht="91.5" customHeight="1" x14ac:dyDescent="0.3">
      <c r="A6" s="19">
        <v>44466</v>
      </c>
      <c r="B6" s="13" t="str">
        <f t="shared" si="0"/>
        <v>måndag</v>
      </c>
      <c r="C6" s="13" t="s">
        <v>65</v>
      </c>
      <c r="D6" s="18" t="s">
        <v>3</v>
      </c>
      <c r="E6" s="15" t="s">
        <v>74</v>
      </c>
      <c r="F6" s="16" t="s">
        <v>71</v>
      </c>
      <c r="G6" s="17" t="s">
        <v>8</v>
      </c>
      <c r="H6" s="17"/>
      <c r="I6" s="5"/>
    </row>
    <row r="7" spans="1:11" ht="84" customHeight="1" x14ac:dyDescent="0.3">
      <c r="A7" s="19">
        <v>44470</v>
      </c>
      <c r="B7" s="13" t="str">
        <f t="shared" si="0"/>
        <v>fredag</v>
      </c>
      <c r="C7" s="19"/>
      <c r="D7" s="14" t="s">
        <v>4</v>
      </c>
      <c r="E7" s="15" t="s">
        <v>32</v>
      </c>
      <c r="F7" s="16" t="s">
        <v>68</v>
      </c>
      <c r="G7" s="17" t="s">
        <v>40</v>
      </c>
      <c r="H7" s="17"/>
      <c r="I7" s="5"/>
    </row>
    <row r="8" spans="1:11" ht="77.5" x14ac:dyDescent="0.3">
      <c r="A8" s="19">
        <v>44469</v>
      </c>
      <c r="B8" s="13" t="str">
        <f t="shared" si="0"/>
        <v>torsdag</v>
      </c>
      <c r="C8" s="13" t="s">
        <v>65</v>
      </c>
      <c r="D8" s="14" t="s">
        <v>3</v>
      </c>
      <c r="E8" s="15" t="s">
        <v>75</v>
      </c>
      <c r="F8" s="16" t="s">
        <v>73</v>
      </c>
      <c r="G8" s="17" t="s">
        <v>8</v>
      </c>
      <c r="H8" s="17"/>
      <c r="I8" s="5"/>
    </row>
    <row r="9" spans="1:11" ht="75" customHeight="1" x14ac:dyDescent="0.3">
      <c r="A9" s="19">
        <v>44469</v>
      </c>
      <c r="B9" s="13" t="str">
        <f t="shared" si="0"/>
        <v>torsdag</v>
      </c>
      <c r="C9" s="13"/>
      <c r="D9" s="18" t="s">
        <v>3</v>
      </c>
      <c r="E9" s="15" t="s">
        <v>62</v>
      </c>
      <c r="F9" s="20" t="s">
        <v>72</v>
      </c>
      <c r="G9" s="17" t="s">
        <v>8</v>
      </c>
      <c r="H9" s="21"/>
      <c r="I9" s="5"/>
    </row>
    <row r="10" spans="1:11" ht="87.75" customHeight="1" x14ac:dyDescent="0.3">
      <c r="A10" s="19">
        <v>44470</v>
      </c>
      <c r="B10" s="13" t="str">
        <f t="shared" si="0"/>
        <v>fredag</v>
      </c>
      <c r="C10" s="13"/>
      <c r="D10" s="18" t="s">
        <v>3</v>
      </c>
      <c r="E10" s="15" t="s">
        <v>38</v>
      </c>
      <c r="F10" s="16" t="s">
        <v>57</v>
      </c>
      <c r="G10" s="17" t="s">
        <v>10</v>
      </c>
      <c r="H10" s="17"/>
      <c r="I10" s="5"/>
    </row>
    <row r="11" spans="1:11" s="43" customFormat="1" ht="116.25" customHeight="1" x14ac:dyDescent="0.3">
      <c r="A11" s="19">
        <v>44473</v>
      </c>
      <c r="B11" s="13" t="str">
        <f t="shared" si="0"/>
        <v>måndag</v>
      </c>
      <c r="C11" s="13"/>
      <c r="D11" s="18" t="s">
        <v>4</v>
      </c>
      <c r="E11" s="15" t="s">
        <v>16</v>
      </c>
      <c r="F11" s="16" t="s">
        <v>45</v>
      </c>
      <c r="G11" s="17" t="s">
        <v>6</v>
      </c>
      <c r="H11" s="17"/>
      <c r="I11" s="15"/>
    </row>
    <row r="12" spans="1:11" s="43" customFormat="1" ht="116.25" customHeight="1" x14ac:dyDescent="0.3">
      <c r="A12" s="19">
        <v>44473</v>
      </c>
      <c r="B12" s="13" t="str">
        <f t="shared" si="0"/>
        <v>måndag</v>
      </c>
      <c r="C12" s="13"/>
      <c r="D12" s="18" t="s">
        <v>4</v>
      </c>
      <c r="E12" s="15" t="s">
        <v>17</v>
      </c>
      <c r="F12" s="16" t="s">
        <v>46</v>
      </c>
      <c r="G12" s="17" t="s">
        <v>6</v>
      </c>
      <c r="H12" s="17"/>
      <c r="I12" s="15"/>
    </row>
    <row r="13" spans="1:11" s="43" customFormat="1" ht="57" customHeight="1" x14ac:dyDescent="0.3">
      <c r="A13" s="19">
        <v>44474</v>
      </c>
      <c r="B13" s="13" t="str">
        <f t="shared" si="0"/>
        <v>tisdag</v>
      </c>
      <c r="C13" s="13"/>
      <c r="D13" s="22" t="s">
        <v>4</v>
      </c>
      <c r="E13" s="15" t="s">
        <v>63</v>
      </c>
      <c r="F13" s="16" t="s">
        <v>58</v>
      </c>
      <c r="G13" s="17" t="s">
        <v>10</v>
      </c>
      <c r="H13" s="17"/>
      <c r="I13" s="15"/>
    </row>
    <row r="14" spans="1:11" ht="46.5" customHeight="1" x14ac:dyDescent="0.3">
      <c r="A14" s="19">
        <v>44474</v>
      </c>
      <c r="B14" s="13" t="str">
        <f t="shared" si="0"/>
        <v>tisdag</v>
      </c>
      <c r="C14" s="23"/>
      <c r="D14" s="14" t="s">
        <v>3</v>
      </c>
      <c r="E14" s="15" t="s">
        <v>41</v>
      </c>
      <c r="F14" s="16" t="s">
        <v>59</v>
      </c>
      <c r="G14" s="17" t="s">
        <v>11</v>
      </c>
      <c r="H14" s="17"/>
      <c r="I14" s="5"/>
    </row>
    <row r="15" spans="1:11" ht="409.5" x14ac:dyDescent="0.3">
      <c r="A15" s="19">
        <v>44473</v>
      </c>
      <c r="B15" s="13" t="str">
        <f t="shared" si="0"/>
        <v>måndag</v>
      </c>
      <c r="C15" s="13"/>
      <c r="D15" s="14" t="s">
        <v>3</v>
      </c>
      <c r="E15" s="15" t="s">
        <v>15</v>
      </c>
      <c r="F15" s="40" t="s">
        <v>69</v>
      </c>
      <c r="G15" s="17" t="s">
        <v>40</v>
      </c>
      <c r="H15" s="17"/>
      <c r="I15" s="5"/>
    </row>
    <row r="16" spans="1:11" ht="44.25" customHeight="1" x14ac:dyDescent="0.3">
      <c r="A16" s="19">
        <v>44475</v>
      </c>
      <c r="B16" s="13" t="str">
        <f t="shared" si="0"/>
        <v>onsdag</v>
      </c>
      <c r="C16" s="23"/>
      <c r="D16" s="18" t="s">
        <v>3</v>
      </c>
      <c r="E16" s="15" t="s">
        <v>33</v>
      </c>
      <c r="F16" s="16" t="s">
        <v>60</v>
      </c>
      <c r="G16" s="17" t="s">
        <v>6</v>
      </c>
      <c r="H16" s="21"/>
      <c r="I16" s="5"/>
    </row>
    <row r="17" spans="1:9" ht="48.75" customHeight="1" x14ac:dyDescent="0.3">
      <c r="A17" s="19">
        <v>44475</v>
      </c>
      <c r="B17" s="13" t="str">
        <f t="shared" si="0"/>
        <v>onsdag</v>
      </c>
      <c r="C17" s="23"/>
      <c r="D17" s="18" t="s">
        <v>3</v>
      </c>
      <c r="E17" s="15" t="s">
        <v>35</v>
      </c>
      <c r="F17" s="16" t="s">
        <v>61</v>
      </c>
      <c r="G17" s="17" t="s">
        <v>6</v>
      </c>
      <c r="H17" s="17" t="s">
        <v>34</v>
      </c>
      <c r="I17" s="5"/>
    </row>
    <row r="18" spans="1:9" ht="46" x14ac:dyDescent="0.3">
      <c r="A18" s="19">
        <v>44475</v>
      </c>
      <c r="B18" s="13" t="str">
        <f t="shared" si="0"/>
        <v>onsdag</v>
      </c>
      <c r="C18" s="23">
        <v>0.625</v>
      </c>
      <c r="D18" s="18" t="s">
        <v>3</v>
      </c>
      <c r="E18" s="15" t="s">
        <v>42</v>
      </c>
      <c r="F18" s="16" t="s">
        <v>47</v>
      </c>
      <c r="G18" s="17" t="s">
        <v>43</v>
      </c>
      <c r="H18" s="21"/>
      <c r="I18" s="5"/>
    </row>
    <row r="19" spans="1:9" ht="38.25" customHeight="1" x14ac:dyDescent="0.3">
      <c r="A19" s="19">
        <v>44476</v>
      </c>
      <c r="B19" s="13" t="str">
        <f t="shared" si="0"/>
        <v>torsdag</v>
      </c>
      <c r="C19" s="23"/>
      <c r="D19" s="18" t="s">
        <v>36</v>
      </c>
      <c r="E19" s="15" t="s">
        <v>37</v>
      </c>
      <c r="F19" s="16" t="s">
        <v>48</v>
      </c>
      <c r="G19" s="17" t="s">
        <v>6</v>
      </c>
      <c r="H19" s="21"/>
      <c r="I19" s="5"/>
    </row>
    <row r="20" spans="1:9" ht="51.75" customHeight="1" x14ac:dyDescent="0.3">
      <c r="A20" s="19">
        <v>44477</v>
      </c>
      <c r="B20" s="13" t="str">
        <f t="shared" si="0"/>
        <v>fredag</v>
      </c>
      <c r="C20" s="13"/>
      <c r="D20" s="18" t="s">
        <v>3</v>
      </c>
      <c r="E20" s="15" t="s">
        <v>50</v>
      </c>
      <c r="F20" s="16" t="s">
        <v>67</v>
      </c>
      <c r="G20" s="17" t="s">
        <v>10</v>
      </c>
      <c r="H20" s="17"/>
      <c r="I20" s="5"/>
    </row>
    <row r="21" spans="1:9" ht="165.75" customHeight="1" x14ac:dyDescent="0.3">
      <c r="A21" s="47">
        <v>44477</v>
      </c>
      <c r="B21" s="13" t="str">
        <f t="shared" si="0"/>
        <v>fredag</v>
      </c>
      <c r="C21" s="25"/>
      <c r="D21" s="26" t="s">
        <v>4</v>
      </c>
      <c r="E21" s="27" t="s">
        <v>16</v>
      </c>
      <c r="F21" s="28" t="s">
        <v>49</v>
      </c>
      <c r="G21" s="29" t="s">
        <v>6</v>
      </c>
      <c r="H21" s="29"/>
      <c r="I21" s="6"/>
    </row>
    <row r="22" spans="1:9" ht="51.75" customHeight="1" x14ac:dyDescent="0.3">
      <c r="A22" s="19">
        <v>44477</v>
      </c>
      <c r="B22" s="13" t="str">
        <f t="shared" si="0"/>
        <v>fredag</v>
      </c>
      <c r="C22" s="19"/>
      <c r="D22" s="22" t="s">
        <v>4</v>
      </c>
      <c r="E22" s="15" t="s">
        <v>17</v>
      </c>
      <c r="F22" s="16" t="s">
        <v>31</v>
      </c>
      <c r="G22" s="17" t="s">
        <v>6</v>
      </c>
      <c r="H22" s="17"/>
      <c r="I22" s="5"/>
    </row>
    <row r="23" spans="1:9" ht="51.75" customHeight="1" x14ac:dyDescent="0.3">
      <c r="A23" s="19">
        <v>44477</v>
      </c>
      <c r="B23" s="13" t="str">
        <f t="shared" si="0"/>
        <v>fredag</v>
      </c>
      <c r="C23" s="19"/>
      <c r="D23" s="22" t="s">
        <v>4</v>
      </c>
      <c r="E23" s="15" t="s">
        <v>44</v>
      </c>
      <c r="F23" s="16" t="s">
        <v>51</v>
      </c>
      <c r="G23" s="17"/>
      <c r="H23" s="17"/>
      <c r="I23" s="5"/>
    </row>
    <row r="24" spans="1:9" ht="51.75" customHeight="1" x14ac:dyDescent="0.3">
      <c r="A24" s="19">
        <v>44480</v>
      </c>
      <c r="B24" s="13" t="str">
        <f t="shared" si="0"/>
        <v>måndag</v>
      </c>
      <c r="C24" s="19" t="s">
        <v>53</v>
      </c>
      <c r="D24" s="22" t="s">
        <v>3</v>
      </c>
      <c r="E24" s="15" t="s">
        <v>79</v>
      </c>
      <c r="F24" s="16" t="s">
        <v>52</v>
      </c>
      <c r="G24" s="17" t="s">
        <v>6</v>
      </c>
      <c r="H24" s="17"/>
      <c r="I24" s="5"/>
    </row>
    <row r="25" spans="1:9" ht="73.5" customHeight="1" x14ac:dyDescent="0.3">
      <c r="A25" s="19">
        <v>44480</v>
      </c>
      <c r="B25" s="13" t="str">
        <f t="shared" si="0"/>
        <v>måndag</v>
      </c>
      <c r="C25" s="13" t="s">
        <v>53</v>
      </c>
      <c r="D25" s="18" t="s">
        <v>3</v>
      </c>
      <c r="E25" s="15" t="s">
        <v>80</v>
      </c>
      <c r="F25" s="16" t="s">
        <v>54</v>
      </c>
      <c r="G25" s="17" t="s">
        <v>6</v>
      </c>
      <c r="H25" s="17"/>
      <c r="I25" s="5"/>
    </row>
    <row r="26" spans="1:9" s="1" customFormat="1" ht="45.75" customHeight="1" x14ac:dyDescent="0.3">
      <c r="A26" s="50">
        <v>44480</v>
      </c>
      <c r="B26" s="13" t="str">
        <f t="shared" si="0"/>
        <v>måndag</v>
      </c>
      <c r="C26" s="32"/>
      <c r="D26" s="49" t="s">
        <v>3</v>
      </c>
      <c r="E26" s="48" t="s">
        <v>24</v>
      </c>
      <c r="F26" s="35" t="s">
        <v>70</v>
      </c>
      <c r="G26" s="51" t="s">
        <v>6</v>
      </c>
      <c r="H26" s="36" t="s">
        <v>14</v>
      </c>
      <c r="I26" s="5"/>
    </row>
    <row r="27" spans="1:9" s="42" customFormat="1" ht="65.25" customHeight="1" x14ac:dyDescent="0.3">
      <c r="A27" s="19">
        <v>44481</v>
      </c>
      <c r="B27" s="13" t="str">
        <f t="shared" si="0"/>
        <v>tisdag</v>
      </c>
      <c r="C27" s="19"/>
      <c r="D27" s="41" t="s">
        <v>4</v>
      </c>
      <c r="E27" s="24" t="s">
        <v>27</v>
      </c>
      <c r="F27" s="16" t="s">
        <v>55</v>
      </c>
      <c r="G27" s="17" t="s">
        <v>6</v>
      </c>
      <c r="H27" s="21"/>
      <c r="I27" s="5"/>
    </row>
    <row r="28" spans="1:9" s="1" customFormat="1" ht="45.75" customHeight="1" x14ac:dyDescent="0.3">
      <c r="A28" s="19">
        <v>44482</v>
      </c>
      <c r="B28" s="13" t="str">
        <f t="shared" ref="B28" si="1">TEXT(A28,"dddd")</f>
        <v>onsdag</v>
      </c>
      <c r="C28" s="13"/>
      <c r="D28" s="18" t="s">
        <v>3</v>
      </c>
      <c r="E28" s="15" t="s">
        <v>21</v>
      </c>
      <c r="F28" s="16" t="s">
        <v>9</v>
      </c>
      <c r="G28" s="17" t="s">
        <v>25</v>
      </c>
      <c r="H28" s="17" t="s">
        <v>26</v>
      </c>
      <c r="I28" s="5"/>
    </row>
    <row r="29" spans="1:9" x14ac:dyDescent="0.3">
      <c r="E29" s="3"/>
      <c r="G29" s="11"/>
      <c r="H29" s="11"/>
      <c r="I29" s="7"/>
    </row>
    <row r="30" spans="1:9" x14ac:dyDescent="0.3">
      <c r="E30" s="3"/>
      <c r="G30" s="11"/>
      <c r="H30" s="11"/>
      <c r="I30" s="7"/>
    </row>
  </sheetData>
  <autoFilter ref="A1:I28"/>
  <sortState ref="A1:K27">
    <sortCondition ref="A2:A25"/>
  </sortState>
  <hyperlinks>
    <hyperlink ref="G3" r:id="rId1"/>
    <hyperlink ref="G5" r:id="rId2"/>
    <hyperlink ref="G4" r:id="rId3"/>
    <hyperlink ref="G10" r:id="rId4"/>
    <hyperlink ref="G7" r:id="rId5"/>
    <hyperlink ref="G14" r:id="rId6"/>
    <hyperlink ref="G15" r:id="rId7"/>
    <hyperlink ref="G21" r:id="rId8"/>
    <hyperlink ref="G22" r:id="rId9"/>
    <hyperlink ref="G20" r:id="rId10"/>
    <hyperlink ref="G25" r:id="rId11"/>
    <hyperlink ref="G28" r:id="rId12"/>
    <hyperlink ref="H28" r:id="rId13"/>
    <hyperlink ref="G8" r:id="rId14"/>
    <hyperlink ref="G9" r:id="rId15"/>
    <hyperlink ref="H3" r:id="rId16"/>
    <hyperlink ref="G18" r:id="rId17" display="agressoinlasning@slu.se"/>
    <hyperlink ref="H17" r:id="rId18"/>
    <hyperlink ref="G6" r:id="rId19"/>
    <hyperlink ref="H26" r:id="rId20" display="Checklistan"/>
    <hyperlink ref="G13" r:id="rId21"/>
    <hyperlink ref="G11" r:id="rId22"/>
    <hyperlink ref="G2" r:id="rId23"/>
    <hyperlink ref="G26" r:id="rId24"/>
    <hyperlink ref="G27" r:id="rId25"/>
    <hyperlink ref="G19" r:id="rId26"/>
    <hyperlink ref="G16" r:id="rId27"/>
    <hyperlink ref="G17" r:id="rId28"/>
    <hyperlink ref="G12" r:id="rId29"/>
  </hyperlinks>
  <pageMargins left="0.70866141732283472" right="0.70866141732283472" top="0.74803149606299213" bottom="0.74803149606299213" header="0.31496062992125984" footer="0.31496062992125984"/>
  <pageSetup paperSize="8" scale="65" fitToHeight="0" orientation="landscape" r:id="rId3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d4d63546cec9b49a793792ec827d69c0">
  <xsd:schema xmlns:xsd="http://www.w3.org/2001/XMLSchema" xmlns:xs="http://www.w3.org/2001/XMLSchema" xmlns:p="http://schemas.microsoft.com/office/2006/metadata/properties" targetNamespace="http://schemas.microsoft.com/office/2006/metadata/properties" ma:root="true" ma:fieldsID="d13ad6868349114a2b17eb22ccac2df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3ED67D-D42B-45AD-A075-6B4ADDDAB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742AFCB-30A8-4BFF-9388-2366DD47F6F3}">
  <ds:schemaRefs>
    <ds:schemaRef ds:uri="http://schemas.microsoft.com/sharepoint/v3/contenttype/forms"/>
  </ds:schemaRefs>
</ds:datastoreItem>
</file>

<file path=customXml/itemProps3.xml><?xml version="1.0" encoding="utf-8"?>
<ds:datastoreItem xmlns:ds="http://schemas.openxmlformats.org/officeDocument/2006/customXml" ds:itemID="{EF48F203-A41A-4E50-96A5-4A58B6CCD74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Kalenderöversikt</vt:lpstr>
      <vt:lpstr>Kaldender bokslut - detaljer</vt:lpstr>
      <vt:lpstr>'Kaldender bokslut - detaljer'!Utskriftsrubriker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 Johansson</dc:creator>
  <cp:lastModifiedBy>Hanna Spångberg</cp:lastModifiedBy>
  <cp:lastPrinted>2019-09-13T09:14:28Z</cp:lastPrinted>
  <dcterms:created xsi:type="dcterms:W3CDTF">2017-10-25T09:49:55Z</dcterms:created>
  <dcterms:modified xsi:type="dcterms:W3CDTF">2021-09-14T11:36:59Z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y fmtid="{D5CDD505-2E9C-101B-9397-08002B2CF9AE}" pid="3" name="Order">
    <vt:r8>711600</vt:r8>
  </property>
  <property fmtid="{D5CDD505-2E9C-101B-9397-08002B2CF9AE}" pid="4" name="xd_ProgID">
    <vt:lpwstr/>
  </property>
  <property fmtid="{D5CDD505-2E9C-101B-9397-08002B2CF9AE}" pid="5" name="TemplateUrl">
    <vt:lpwstr/>
  </property>
</Properties>
</file>