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storage.slu.se\Home$\makd0002\My Documents\Malin\System\Ekonomimeddelanden\"/>
    </mc:Choice>
  </mc:AlternateContent>
  <bookViews>
    <workbookView xWindow="120" yWindow="255" windowWidth="11340" windowHeight="6015"/>
  </bookViews>
  <sheets>
    <sheet name="Kalenderöversikt" sheetId="4" r:id="rId1"/>
    <sheet name="Kaldender bokslut - detaljer" sheetId="1" r:id="rId2"/>
    <sheet name="Blad1" sheetId="5" r:id="rId3"/>
  </sheets>
  <definedNames>
    <definedName name="_xlnm._FilterDatabase" localSheetId="1" hidden="1">'Kaldender bokslut - detaljer'!$A$1:$I$38</definedName>
    <definedName name="Blanketter___avsnitt_9__Projektavslut">'Kaldender bokslut - detaljer'!$H$4</definedName>
    <definedName name="_xlnm.Print_Titles" localSheetId="1">'Kaldender bokslut - detaljer'!$1:$1</definedName>
  </definedNames>
  <calcPr calcId="152511"/>
  <pivotCaches>
    <pivotCache cacheId="0" r:id="rId4"/>
  </pivotCaches>
</workbook>
</file>

<file path=xl/calcChain.xml><?xml version="1.0" encoding="utf-8"?>
<calcChain xmlns="http://schemas.openxmlformats.org/spreadsheetml/2006/main">
  <c r="B33" i="1" l="1"/>
  <c r="B10" i="1" l="1"/>
  <c r="B17" i="1" l="1"/>
  <c r="B19" i="1"/>
  <c r="B21" i="1"/>
  <c r="B22" i="1"/>
  <c r="B23" i="1"/>
  <c r="B24" i="1"/>
  <c r="B25" i="1"/>
  <c r="B26" i="1"/>
  <c r="B27" i="1"/>
  <c r="B28" i="1"/>
  <c r="B29" i="1"/>
  <c r="B30" i="1"/>
  <c r="B31" i="1"/>
  <c r="B32" i="1"/>
  <c r="B34" i="1"/>
  <c r="B35" i="1"/>
  <c r="B36" i="1"/>
  <c r="B37" i="1"/>
  <c r="B38" i="1"/>
  <c r="B20" i="1"/>
  <c r="B14" i="1"/>
  <c r="B15" i="1"/>
  <c r="B16" i="1"/>
  <c r="B12" i="1"/>
  <c r="B13" i="1"/>
  <c r="B9" i="1"/>
  <c r="B11" i="1"/>
  <c r="B3" i="1"/>
  <c r="B4" i="1"/>
  <c r="B5" i="1"/>
  <c r="B6" i="1"/>
  <c r="B7" i="1"/>
  <c r="B8" i="1"/>
  <c r="B2" i="1"/>
</calcChain>
</file>

<file path=xl/sharedStrings.xml><?xml version="1.0" encoding="utf-8"?>
<sst xmlns="http://schemas.openxmlformats.org/spreadsheetml/2006/main" count="214" uniqueCount="117">
  <si>
    <t>Datum</t>
  </si>
  <si>
    <t>Vem</t>
  </si>
  <si>
    <t>Kommentar</t>
  </si>
  <si>
    <t>Sista dag för institutioner/motsv samt avdelningar/kanslier inom uadm att lämna bokslutskommentar.</t>
  </si>
  <si>
    <t>Sista dag för fakulteter och universitetsadministrationen totalt att lämna bokslutskommentar.</t>
  </si>
  <si>
    <t>Institutioner</t>
  </si>
  <si>
    <r>
      <rPr>
        <sz val="12"/>
        <rFont val="Arial"/>
        <family val="2"/>
      </rPr>
      <t>Sista dag att anmäla till inv-reg@slu.se att inventarier avyttrats.</t>
    </r>
  </si>
  <si>
    <t>Ekonomiavd</t>
  </si>
  <si>
    <t>Fakulteter</t>
  </si>
  <si>
    <t>Ekonomiavdelningen bokför de slutliga periodiseringarna av projekt med kontrakt, samt omför debetsaldon på skuldsidan till tillgångssidan för oförbrukade uppdrag och bidrag.</t>
  </si>
  <si>
    <t>Kontakt</t>
  </si>
  <si>
    <t>redovisning@slu.se</t>
  </si>
  <si>
    <t>Inv-reg@slu.se</t>
  </si>
  <si>
    <t>kontrakt@slu.se</t>
  </si>
  <si>
    <t>Undvik bokföring som rör inst. denna dag</t>
  </si>
  <si>
    <t>Kreditering av obetalda internfakturor/levfakt på 
förmiddagen.</t>
  </si>
  <si>
    <t>Linsrapporter uppdaterade.</t>
  </si>
  <si>
    <t>kundreskontra@slu.se</t>
  </si>
  <si>
    <t>ehandel@slu.se</t>
  </si>
  <si>
    <t>Intern kommentar</t>
  </si>
  <si>
    <t>Länkar/mallar</t>
  </si>
  <si>
    <t>Checklistan för månadsavstämningar ska vara avprickad, liksom ekonomihandbokens avsnitt 12.5 Avstämningar vid bokslut. Checklistan ska sparas ned på den SLU-gemensamma arbetsplatsen för bokslut under mappen "Checklistor".</t>
  </si>
  <si>
    <t>Blanketter - avsnitt 9: 
Checklista för månadsavstämning</t>
  </si>
  <si>
    <t>Kolla datum med personal!</t>
  </si>
  <si>
    <t>Lagerinventeringar med anteckning om värderingssätt ska vara ekonomiavdelningen tillhanda. Ansvarig person skickar skannade listor till redovisning@slu.se Avser egendomarna och fastighetsförvaltningen, VHI/Lövsta, UDS, ambulatoriska och NJV. Förändringen av lager bokförs av inst/motsv om inget annat meddelas vid inventeringen. Information om vad som ska framgå av listan finns i ekonomihandboken avsnitt 12.5.12</t>
  </si>
  <si>
    <t>Avräkningsunderlag avseende lantbruksprodukter ska bokföras av inst/motsv om inget annat överenskommits. Om avräkningsunderlag inte inkommit måste inst/motsv bokföra en förväntad intäkt som periodavgränsningspost (kontering 1392/3369).</t>
  </si>
  <si>
    <t>Bokslutskommentarer institutioner</t>
  </si>
  <si>
    <t>Bokslutskommentarer fakulteter/uadm</t>
  </si>
  <si>
    <t>Sista bokföringsdag fakulteter/uadm</t>
  </si>
  <si>
    <t>Sista bokföringsdag institutioner</t>
  </si>
  <si>
    <t>Sista dag att registrera internfakturor</t>
  </si>
  <si>
    <t>Slutattest leverantörsfakturor anläggningstillgångar</t>
  </si>
  <si>
    <t>Bokföring avskrivningar</t>
  </si>
  <si>
    <t>Sista dag för ekavd att bokföra rättelser</t>
  </si>
  <si>
    <t>Koncerrapportering</t>
  </si>
  <si>
    <t>Linsrapporter uppdaterade</t>
  </si>
  <si>
    <t>(Alla)</t>
  </si>
  <si>
    <t>Veckodag</t>
  </si>
  <si>
    <t>Checklistan avprickad och nedladdad</t>
  </si>
  <si>
    <t>linssupport@slu.se</t>
  </si>
  <si>
    <t>Avstämt med Olof Ingesson, planeringsavdelningen</t>
  </si>
  <si>
    <t xml:space="preserve">Stäm av med Anita. Förra året gjordes detta av Sanita o Anita. </t>
  </si>
  <si>
    <t>Avräkningsunderlag lantbruksprodukter</t>
  </si>
  <si>
    <t>Lagerinventering klar</t>
  </si>
  <si>
    <t>Kl</t>
  </si>
  <si>
    <t>(tom)</t>
  </si>
  <si>
    <t>Lins-rapporter</t>
  </si>
  <si>
    <t>Sista dag rekvisitioner, statliga</t>
  </si>
  <si>
    <t>Totalsumma</t>
  </si>
  <si>
    <t>BOKSLUTSKALENDER</t>
  </si>
  <si>
    <t>Rubrik</t>
  </si>
  <si>
    <t>Inloggning vpvb - bokslutskommentarer</t>
  </si>
  <si>
    <t>Blankett transfereringar (under rubrik 1)</t>
  </si>
  <si>
    <t>Blankett avyttring inventarier (under rubrik 4)</t>
  </si>
  <si>
    <t>Avskrivningar för juni bokförs av ekonomiavdelningen.</t>
  </si>
  <si>
    <t>Sista dag för slutattest av fakturor som avser anläggningar, om avskrivningar ska bokföras för juni. Datumet gäller även aktivering av större projekt som färdigställts.</t>
  </si>
  <si>
    <t>Kompskuld för juni bokförs</t>
  </si>
  <si>
    <t>Ekonomiavdelningen bokför kompskuld utifrån junilönen till halvårsbokslutet</t>
  </si>
  <si>
    <t>Löner för juni bokförs</t>
  </si>
  <si>
    <t>Lönen för juni bokförs av ekonomiavdelningen</t>
  </si>
  <si>
    <t>Sista dag att registrera externa kundfakturor</t>
  </si>
  <si>
    <t>Sista dag att skicka bokföringsfiler</t>
  </si>
  <si>
    <t>Interna transfereringar till kontraktsgruppen</t>
  </si>
  <si>
    <t>proceedosupport@slu.se</t>
  </si>
  <si>
    <t>Blankett Projektavslut (under rubrik 9)</t>
  </si>
  <si>
    <t>joakim.ogger@slu.se</t>
  </si>
  <si>
    <t>Sista dag  för externa transfereringar</t>
  </si>
  <si>
    <t>kl. 15</t>
  </si>
  <si>
    <t>Leveranskvittens e-beställningar</t>
  </si>
  <si>
    <t>08:00-12:00</t>
  </si>
  <si>
    <t xml:space="preserve">Sista dag som ekonomiavdelningen kommer att bokföra rättelser och korrigeringar avseende institutioner/fakulteter. Kontakta ekonomiavdelningen om ni upptäckt större felaktigheter som behöver korrigeras. </t>
  </si>
  <si>
    <t>Universitetsadm</t>
  </si>
  <si>
    <t xml:space="preserve">Sista dag för utbokning av centrala kostnader via fil.  </t>
  </si>
  <si>
    <t xml:space="preserve">Sista dag att begära fakturering och icke-statliga rekvisitioner  via UBWs projektmodul </t>
  </si>
  <si>
    <t>UBW stängs för registrering på förmiddagen, men är öppet för uppföljning. Ekonomiavdelningen meddelar när UBW åter är öppet för registrering.
Detta för att ekonomiavdelningen ska bokföra
* den slutliga bokföringen av lönebaserade automatkonteringar, dvs universitets-, fakultets-, institutions-, biblioteks- och lokalpåslag för juni.
* det slutliga OH-uttaget (och lokalupplyftet) från bidragsprojekt med kontrakt till OH-avstämningsprojekten kod 50000, 75000 resp 85000 (upplyftet).</t>
  </si>
  <si>
    <t xml:space="preserve">
proceedosupport@slu.se</t>
  </si>
  <si>
    <t xml:space="preserve">
Proceedo guider: Söka efter fakturor/Se vilka på din institution som har fakturor att hantera </t>
  </si>
  <si>
    <r>
      <t xml:space="preserve">
</t>
    </r>
    <r>
      <rPr>
        <u/>
        <sz val="10"/>
        <rFont val="Times New Roman"/>
        <family val="1"/>
      </rPr>
      <t>UBW-rapporter:</t>
    </r>
    <r>
      <rPr>
        <sz val="10"/>
        <rFont val="Times New Roman"/>
        <family val="1"/>
      </rPr>
      <t xml:space="preserve">
* Oattesterade fakturor
* Attesterade fakturor över 50 tkr
* Periodisering leverantörsfakturor
</t>
    </r>
  </si>
  <si>
    <t>agressoinlasning@slu.se</t>
  </si>
  <si>
    <t>Intäktsperiodisering kontrakt (nr 1)</t>
  </si>
  <si>
    <t>Intäktsperiodisering kontrakt (nr 2)</t>
  </si>
  <si>
    <t>OH-bokföring (nr 1)</t>
  </si>
  <si>
    <t>OH-bokföring (nr 2)</t>
  </si>
  <si>
    <t>Slutattest leverantörsfakturor (externa och interna)</t>
  </si>
  <si>
    <t>Underskrivet underlag för omföringar av bidragsmedel till partnerprojekt ska vara ekonomiavdelningen tillhanda senast detta datum för att hinna bokföras på första halvåret 2020. 
Partnerinstitutionen ansvarar för att skicka underlag över faktiska kostnader till den institution som ansvarar för huvudprojektet. Huvudinstitutionen ansvarar för att sammanställa underlag och skicka in till ekonomiavdelningen.</t>
  </si>
  <si>
    <t>Sista dag för bokföring av inbetalningar avseende juni 2020</t>
  </si>
  <si>
    <t>Projekt som finns med på projektavslutsblanketter som inkommit till ekonomiavdelningen senast 15 juni kommer att avslutas i period 202006. De underskrivna blanketterna ska skannas in och mailas till redovisning@slu.se Projekt på projektavslutsblanketter som inkommer efter 15 juni kommer endast att avslutas i period 202006 i mån av tid.</t>
  </si>
  <si>
    <t>Sista dag  att anmäla sålda inventarier för första halvåret 2020</t>
  </si>
  <si>
    <t>Sista dag att skicka in projektavslutsblanketter till ekonomiavdelningen för första halvåret 2020</t>
  </si>
  <si>
    <t>Ekonomiavdelningen bokför på förmiddagen:
* lönebaserade automatkonteringar, dvs bokföring av universitets-, fakultets-, institutions-, biblioteks- och lokalpåslag för juni. Ytterligare en bokföring sker den 6 juli.
* OH-uttaget (och lokalupplyft) från bidragsprojekt med kontrakt till OH-avstämningsprojekten 50000, 75000 resp 85000 (upplyftet). Ett andra upplyft bokförs den 6 juli.
Ekonomiavdelningen meddelar när bokföringen är gjord.</t>
  </si>
  <si>
    <t>Kontrakt avs 2020 ska vara ekavd tillhanda</t>
  </si>
  <si>
    <t>Sista analysdag för period 202006</t>
  </si>
  <si>
    <t>Startdatum 202007: kundfakturering</t>
  </si>
  <si>
    <t>kl 12</t>
  </si>
  <si>
    <t>Sista dagen att skriva interna försäljningsordrar. Natten mot den 26 juni faktureras ordrarna. Interna försäljningsordrar kan skrivas även efter detta datum, men de kommer att faktureras den 9 juli i period 202007. Endast utförd tjänst eller levererad vara får faktureras.</t>
  </si>
  <si>
    <t xml:space="preserve">Sista dag för leveranskvittens i Proceedo om vara/tjänst levererats. Kostnaden bokförs i period 202006 om fakturan är fullständigt matchad mot ordern.  </t>
  </si>
  <si>
    <t xml:space="preserve">Extern fakturering:
Sista dag att registrera externa försäljningsordrar som avser första halvåret 2020. Tidigt morgonen den 27 juni skickas fakturafilen från ekonomiavdelningen. Externa försäljningsordrar som skrivs i perioden 27 juni- 8 juli kommer att faktureras/bokföras den 9 juli i period 202007.
</t>
  </si>
  <si>
    <t>Sista dag för universitetsadministrationen att göra utbokningar av kostnader för lokaler, undervisningslokaler, media, it, lokalservice, telefoni etc avseende första halvåret 2020.</t>
  </si>
  <si>
    <t>Sista dag för ekonomiavdelningen att bokföra löpande inbetalningar daterade t o m 2020-06-30. Rättelser efter avstämningar kan göras t.o.m. 2020-07-07. För inbetalningar som gäller kontrakt kontakta kontrakt@slu.se, för övriga inbetalningar kontakta kundreskontra@slu.se</t>
  </si>
  <si>
    <t>En första periodisering av projekt med kontrakt för att möjliggöra avstämning på institutionen. En andra periodisering sker den 9 juli.</t>
  </si>
  <si>
    <t>Analystid! Ekonomiavdelningen gör under denna dag ingen bokföring i period 202006 mellan kl. 8-12 för att underlätta analys av halvårets resultat. Fokus: rättvisande resultat per redovisningsområde
Säkerställ att bokföringen ser korrekt ut vad gäller redovisningsområden. För detta ändamål kan t ex Linsrapporten "RR per redovisningsområde" användas. Det går också att använda rapporten "Resultaträkning per redovisningsområde" som finns under rapportfliken i UBW under mappen "Bokslutsrapporter".</t>
  </si>
  <si>
    <t>Sista dagen för institutionernas/motsv bokföring avseende första halvåret 2020. 
Om rättelser eller omföringar av löner sker i period 202006 efter ekonomiavdelningens bokföring av OH, måste påslagen räknas om. För bidragsprojekt måste OH-upplyftet korrigeras mot projektet för OH- avstämning.
Även andra omföringar kan påverka OH-upplyften för bidragsfinansierade projekt. Maila redovisning@slu.se om du är osäker.</t>
  </si>
  <si>
    <t xml:space="preserve">Sista dagen (senast kl 15) att skicka bokföringsfiler för inläsning i period 202006 till ekonomiavdelningen. </t>
  </si>
  <si>
    <t xml:space="preserve">Sista dagen för faktulteterna att bokföra på första halvåret 2020. </t>
  </si>
  <si>
    <t>Sista tillfälle att analysera institutionens utfall för första halvåret 2020. Kontakta ekonomiavdelningen omgående om periodiseringar eller annan bokföring verkar vara felaktig!</t>
  </si>
  <si>
    <t>Startdatum 202007 för kundfakturering. Interna försäljningsordrar gjorda efter 25 juni och externa försäljningsordrar gjorda efter 26 juni faktureras.</t>
  </si>
  <si>
    <t xml:space="preserve">Ekonomiavdelningen rapporterar in SLUs slutliga utfall för första halvåret 2020 till det statliga koncernrapporteringssystemet. </t>
  </si>
  <si>
    <t>Analysdag inför slutlig periodisering av projekt med kontrakt 9 juli.</t>
  </si>
  <si>
    <t>Underskrivet underlag för externa transfereringar ska vara ekonomiavdelningen tillhanda senast detta datum för att betalningen ska bokföras på första halvåret hos oss. Sista betalningen av transfereringar som återredovisas i juni skickas 2020-06-24.</t>
  </si>
  <si>
    <t xml:space="preserve">Samtliga inkomna bidrags- och uppdragskontrakt som avser första halvåret 2020 ska vara ekonomiavdelningen tillhanda. Sista dagen för ekonomiavdelningen att registrera bidrags- och uppdragskontrakt som avser första halvåret 2020 är 2019-07-03. Mellan 2019-07-04--2019-07-12 får ingen befintlig kontraktsinformation ändras och endast projektdelar som gäller fr.o.m. 201907 får registreras. </t>
  </si>
  <si>
    <t>Sista dag att meddela kontraktsgruppen om ni behöver rekvirera statliga bidrag som avser första halvåret 2020.  Förfallodatum på rekvisitionerna sätts till senast den 25 juni 2020. Inga manuella rekvisitioner får förekomma.
Statliga rekvisitioner kommer åter att skickas den 6 augusti.</t>
  </si>
  <si>
    <t>Sista dag att meddela kontraktsgruppen fakturering av uppdrag och behov av att rekvirera medel från icke-statliga bidragsgivare avseende första halvåret. Inga manuella fakturor och rekvisitioner får förekomma.
Den 6 augusti kommer kontraktsgruppen åter att fakturera/rekvirera bidrag och uppdrag.</t>
  </si>
  <si>
    <t xml:space="preserve">Sista dag för slutattest i Proceedo för första halvåret 2020.  Ekonomiavdelningen ändrar bokföringsdatum till 2020-06-30 på samtliga leverantörsfakturor inkomna 2020-07-01--2020-07-02. Leverantörsfakturor som inkommit senast 2 juli och som slutattesteras senast 3 juli bokförs i period 202006 i UBW. Alla fakturor som tillhör första halvåret 2020 ska vara slutattesterade av behörig person om fakturan är riktig. Attest måste ske senast under onsdagen för att fakturan ska bli definitivbokförd.
Externa leverantörsfakturor inkomna efter brytdagen 2 juli finns tillgängliga i Proceedo samtidigt som de fakturor som inkommit före brytdagen men kommer att bokföras i period 202007, och internfakturor finns tillgängliga 2020-07-10 i period 202007. För instruktioner kring hur du söker fram vilka fakturor som finns oattesterade i Proceedo, och vem fakturan ligger hos, använd e-guiden: http://guider.nu/slu/836.guide
Följande rapporter i UBW kan användas för att efter brytdagen följa upp oattesterade fakturor respektive säkerställa att kostnad hamnat på rätt period:
* "Oattesterade fakturor": Finns åtkomlig via rapportfliken i UBW, Globala rapporter/Bokslutsrapporter. Används för att fånga upp fakturor i flödet som inte attesterats och därmed inte bokförts som kostnad på perioden. Observera att fakturor i UBW går på ursprunglig kontering vid ankomst och inte tar hänsyn till om faktura vidarebefordrats till annat kostnadsställe i Proceedo efter ankomstdatum.  
* "Attesterade fakturor över 50 tkr". Finns åtkomlig via rapportfliken i UBW, Globala rapporter/Bokslutsrapporter. Används för att identifiera attesterade fakturor över 50 tkr som blivit bokförda på innevarande eller kommande period och som eventuellt behöver periodiseras i bokslutet.
* "Periodisering leverantörsfakturor": En fast rapport under Egen meny/Rapporter/Periodavslut/bokslut. Rapporten fås ut i excelformat och visar definitivbokförda (dvs slutattesterade) fakturor över 50 tkr för sökt periodintervall.
</t>
  </si>
  <si>
    <t>Delårsbokslut 2020</t>
  </si>
  <si>
    <t>4.6.5 Bokföring via filinläsning - Excelerator</t>
  </si>
  <si>
    <t>Kontrollera digitala verifikationer</t>
  </si>
  <si>
    <t xml:space="preserve">Ta ut rapporten ”Kontroll verifikationsunderlag” (ligger under Egen meny /Rapporter /Periodavslut/Bokslut inne i ekonomisystemet UBW) och kontrollera så att att det finns tillfredsställande underlag till alla verifikationer som du bokfört via excelerator. Kontrollen bör göras månadsvis, men det går det går att välja en längre tidsperiod vid rapportbeställningen om så önskas. 
Vad är egentligen ett tillfredsställande verifikationsunderlag? Man kan säga att det ska vara enkelt för en annan person att förstå varför just den bokningen gjordes. En faktura innehåller det mesta, men även uträkningar, mejlkonversationer, beslut, motiverande/förklarande text (med ev skärmdumpar) och ver text ger en förklaring. Observera att underlag ska sparas ned i pdf-format. En pdf-bild på den exceleratormall som lästs in ska inte sparas ned i dokumentarkivet.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</si>
</sst>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yy/mm/dd;@"/>
    <numFmt numFmtId="166" formatCode="[$-F400]h:mm:ss\ AM/PM"/>
  </numFmts>
  <fonts count="22" x14ac:knownFonts="1">
    <font>
      <sz val="10"/>
      <color rgb="FF000000"/>
      <name val="Times New Roman"/>
      <charset val="204"/>
    </font>
    <font>
      <sz val="12"/>
      <color rgb="FF000000"/>
      <name val="Arial"/>
      <family val="2"/>
    </font>
    <font>
      <sz val="10"/>
      <color rgb="FF000000"/>
      <name val="Arial"/>
      <family val="2"/>
    </font>
    <font>
      <sz val="12"/>
      <name val="Arial"/>
      <family val="2"/>
    </font>
    <font>
      <u/>
      <sz val="10"/>
      <color theme="10"/>
      <name val="Times New Roman"/>
      <family val="1"/>
    </font>
    <font>
      <b/>
      <sz val="9"/>
      <name val="Arial"/>
      <family val="2"/>
    </font>
    <font>
      <sz val="9"/>
      <color rgb="FF000000"/>
      <name val="Arial"/>
      <family val="2"/>
    </font>
    <font>
      <sz val="9"/>
      <name val="Arial"/>
      <family val="2"/>
    </font>
    <font>
      <b/>
      <i/>
      <sz val="9"/>
      <name val="Arial"/>
      <family val="2"/>
    </font>
    <font>
      <i/>
      <sz val="10"/>
      <color rgb="FF000000"/>
      <name val="Times New Roman"/>
      <family val="1"/>
    </font>
    <font>
      <sz val="10"/>
      <color rgb="FF000000"/>
      <name val="Times New Roman"/>
      <family val="1"/>
    </font>
    <font>
      <b/>
      <sz val="16"/>
      <color rgb="FF000000"/>
      <name val="Times New Roman"/>
      <family val="1"/>
    </font>
    <font>
      <b/>
      <sz val="14"/>
      <color theme="0"/>
      <name val="Arial"/>
      <family val="2"/>
    </font>
    <font>
      <b/>
      <sz val="10"/>
      <color rgb="FFFF0000"/>
      <name val="Times New Roman"/>
      <family val="1"/>
    </font>
    <font>
      <b/>
      <sz val="9"/>
      <color theme="9" tint="0.39997558519241921"/>
      <name val="Arial"/>
      <family val="2"/>
    </font>
    <font>
      <b/>
      <sz val="10"/>
      <color theme="9" tint="0.39997558519241921"/>
      <name val="Times New Roman"/>
      <family val="1"/>
    </font>
    <font>
      <sz val="10"/>
      <color theme="9" tint="0.39997558519241921"/>
      <name val="Times New Roman"/>
      <family val="1"/>
    </font>
    <font>
      <u/>
      <sz val="10"/>
      <name val="Times New Roman"/>
      <family val="1"/>
    </font>
    <font>
      <sz val="10"/>
      <name val="Times New Roman"/>
      <family val="1"/>
    </font>
    <font>
      <b/>
      <sz val="10"/>
      <color rgb="FF000000"/>
      <name val="Arial"/>
      <family val="2"/>
    </font>
    <font>
      <sz val="14"/>
      <color rgb="FF000000"/>
      <name val="Arial"/>
      <family val="2"/>
    </font>
    <font>
      <sz val="10"/>
      <name val="Arial"/>
      <family val="2"/>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6"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78">
    <xf numFmtId="0" fontId="0" fillId="0" borderId="0" xfId="0" applyFill="1" applyBorder="1" applyAlignment="1">
      <alignment horizontal="left" vertical="top"/>
    </xf>
    <xf numFmtId="0" fontId="9" fillId="0" borderId="0" xfId="0" applyFont="1" applyFill="1" applyBorder="1" applyAlignment="1">
      <alignment horizontal="left" vertical="top"/>
    </xf>
    <xf numFmtId="0" fontId="10" fillId="0" borderId="0" xfId="0" applyFont="1" applyFill="1" applyBorder="1" applyAlignment="1">
      <alignment horizontal="left" vertical="top"/>
    </xf>
    <xf numFmtId="0" fontId="2" fillId="0" borderId="0" xfId="0" applyFont="1" applyFill="1" applyBorder="1" applyAlignment="1">
      <alignment horizontal="left"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6" fillId="2" borderId="0" xfId="0" applyFont="1" applyFill="1" applyBorder="1" applyAlignment="1">
      <alignment horizontal="center" vertical="center"/>
    </xf>
    <xf numFmtId="165" fontId="2" fillId="0" borderId="0" xfId="0" applyNumberFormat="1" applyFont="1" applyFill="1" applyBorder="1" applyAlignment="1">
      <alignment horizontal="left" vertical="center"/>
    </xf>
    <xf numFmtId="0" fontId="11" fillId="0" borderId="0" xfId="0" applyFont="1" applyFill="1" applyBorder="1" applyAlignment="1">
      <alignment horizontal="left" vertical="top"/>
    </xf>
    <xf numFmtId="0" fontId="5" fillId="0" borderId="0" xfId="0" applyFont="1" applyFill="1" applyBorder="1" applyAlignment="1">
      <alignment horizontal="left" vertical="center" wrapText="1"/>
    </xf>
    <xf numFmtId="0" fontId="6" fillId="0" borderId="0" xfId="0" applyFont="1" applyFill="1" applyBorder="1" applyAlignment="1">
      <alignment horizontal="left" vertical="center"/>
    </xf>
    <xf numFmtId="165" fontId="1" fillId="3" borderId="1" xfId="0" applyNumberFormat="1" applyFont="1" applyFill="1" applyBorder="1" applyAlignment="1">
      <alignment horizontal="left" vertical="center" wrapText="1"/>
    </xf>
    <xf numFmtId="0" fontId="7"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4" fillId="3" borderId="1" xfId="1" applyFill="1" applyBorder="1" applyAlignment="1">
      <alignment horizontal="left" vertical="center" wrapText="1"/>
    </xf>
    <xf numFmtId="164" fontId="6" fillId="3" borderId="1" xfId="0" applyNumberFormat="1" applyFont="1" applyFill="1" applyBorder="1" applyAlignment="1">
      <alignment horizontal="center" vertical="center" wrapText="1"/>
    </xf>
    <xf numFmtId="0" fontId="2" fillId="3" borderId="1" xfId="0" applyFont="1" applyFill="1" applyBorder="1" applyAlignment="1">
      <alignment horizontal="left" vertical="center" wrapText="1"/>
    </xf>
    <xf numFmtId="165" fontId="3" fillId="3" borderId="1" xfId="0" applyNumberFormat="1" applyFont="1" applyFill="1" applyBorder="1" applyAlignment="1">
      <alignment horizontal="left" vertical="center" wrapText="1"/>
    </xf>
    <xf numFmtId="0" fontId="5"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20" fontId="3" fillId="3" borderId="1" xfId="0" applyNumberFormat="1" applyFont="1" applyFill="1" applyBorder="1" applyAlignment="1">
      <alignment horizontal="left" vertical="center" wrapText="1"/>
    </xf>
    <xf numFmtId="165" fontId="1" fillId="3" borderId="2" xfId="0" applyNumberFormat="1" applyFont="1" applyFill="1" applyBorder="1" applyAlignment="1">
      <alignment horizontal="left" vertical="center" wrapText="1"/>
    </xf>
    <xf numFmtId="164" fontId="6" fillId="3" borderId="2"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0" fontId="3" fillId="3" borderId="2" xfId="0" applyFont="1" applyFill="1" applyBorder="1" applyAlignment="1">
      <alignment horizontal="left" vertical="center" wrapText="1"/>
    </xf>
    <xf numFmtId="165" fontId="12" fillId="4" borderId="1" xfId="0" applyNumberFormat="1" applyFont="1" applyFill="1" applyBorder="1" applyAlignment="1">
      <alignment horizontal="left" vertical="center"/>
    </xf>
    <xf numFmtId="0" fontId="12" fillId="4" borderId="1" xfId="0" applyFont="1" applyFill="1" applyBorder="1" applyAlignment="1">
      <alignment horizontal="center" vertical="center"/>
    </xf>
    <xf numFmtId="0" fontId="12" fillId="4" borderId="1" xfId="0" applyFont="1" applyFill="1" applyBorder="1" applyAlignment="1">
      <alignment horizontal="left" vertical="center"/>
    </xf>
    <xf numFmtId="0" fontId="13" fillId="0" borderId="0" xfId="0" applyFont="1" applyFill="1" applyBorder="1" applyAlignment="1">
      <alignment horizontal="left" vertical="top"/>
    </xf>
    <xf numFmtId="0" fontId="2" fillId="0" borderId="3" xfId="0" applyFont="1" applyFill="1" applyBorder="1" applyAlignment="1">
      <alignment horizontal="left" vertical="top" wrapText="1"/>
    </xf>
    <xf numFmtId="0" fontId="14" fillId="2" borderId="1" xfId="0" applyFont="1" applyFill="1" applyBorder="1" applyAlignment="1">
      <alignment horizontal="center" vertical="center" wrapText="1"/>
    </xf>
    <xf numFmtId="0" fontId="15" fillId="0" borderId="0" xfId="0" applyFont="1" applyFill="1" applyBorder="1" applyAlignment="1">
      <alignment horizontal="left" vertical="top"/>
    </xf>
    <xf numFmtId="0" fontId="16" fillId="0" borderId="0" xfId="0" applyFont="1" applyFill="1" applyBorder="1" applyAlignment="1">
      <alignment horizontal="left" vertical="top"/>
    </xf>
    <xf numFmtId="0" fontId="5" fillId="3" borderId="2" xfId="0" applyFont="1" applyFill="1" applyBorder="1" applyAlignment="1">
      <alignment horizontal="left" vertical="center" wrapText="1"/>
    </xf>
    <xf numFmtId="165" fontId="1" fillId="0" borderId="1" xfId="0"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1" applyFill="1" applyBorder="1" applyAlignment="1">
      <alignment horizontal="left" vertical="center" wrapText="1"/>
    </xf>
    <xf numFmtId="0" fontId="17" fillId="3" borderId="1" xfId="1" applyFont="1" applyFill="1" applyBorder="1" applyAlignment="1">
      <alignment horizontal="left" vertical="center" wrapText="1"/>
    </xf>
    <xf numFmtId="166" fontId="1" fillId="3" borderId="1" xfId="0" applyNumberFormat="1" applyFont="1" applyFill="1" applyBorder="1" applyAlignment="1">
      <alignment horizontal="left" vertical="center" wrapText="1"/>
    </xf>
    <xf numFmtId="0" fontId="4" fillId="0" borderId="1" xfId="1" applyBorder="1" applyAlignment="1">
      <alignment horizontal="left" vertical="center" wrapText="1"/>
    </xf>
    <xf numFmtId="0" fontId="5"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65" fontId="1" fillId="3" borderId="1" xfId="0" applyNumberFormat="1" applyFont="1" applyFill="1" applyBorder="1" applyAlignment="1">
      <alignment horizontal="left" vertical="center" wrapText="1"/>
    </xf>
    <xf numFmtId="0" fontId="7"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4" fillId="3" borderId="1" xfId="1" applyFill="1" applyBorder="1" applyAlignment="1">
      <alignment horizontal="left" vertical="center" wrapText="1"/>
    </xf>
    <xf numFmtId="164" fontId="6" fillId="3" borderId="1" xfId="0" applyNumberFormat="1" applyFont="1" applyFill="1" applyBorder="1" applyAlignment="1">
      <alignment horizontal="center" vertical="center" wrapText="1"/>
    </xf>
    <xf numFmtId="165" fontId="3" fillId="3" borderId="1" xfId="0" applyNumberFormat="1" applyFont="1" applyFill="1" applyBorder="1" applyAlignment="1">
      <alignment horizontal="left" vertical="center" wrapText="1"/>
    </xf>
    <xf numFmtId="0" fontId="5"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18" fillId="3" borderId="2" xfId="1" applyFont="1" applyFill="1" applyBorder="1" applyAlignment="1">
      <alignment horizontal="left" vertical="center" wrapText="1"/>
    </xf>
    <xf numFmtId="0" fontId="4" fillId="3" borderId="5" xfId="1" applyFill="1" applyBorder="1" applyAlignment="1">
      <alignment horizontal="left" vertical="center" wrapText="1"/>
    </xf>
    <xf numFmtId="0" fontId="2" fillId="0" borderId="4" xfId="0" applyFont="1" applyFill="1" applyBorder="1" applyAlignment="1">
      <alignment horizontal="left" vertical="top" wrapText="1"/>
    </xf>
    <xf numFmtId="0" fontId="2" fillId="0" borderId="3" xfId="0" applyFont="1" applyFill="1" applyBorder="1" applyAlignment="1">
      <alignment horizontal="left" vertical="top" wrapText="1" indent="1"/>
    </xf>
    <xf numFmtId="0" fontId="2" fillId="0" borderId="1" xfId="0" applyFont="1" applyFill="1" applyBorder="1" applyAlignment="1">
      <alignment horizontal="left" vertical="top" wrapText="1"/>
    </xf>
    <xf numFmtId="0" fontId="19" fillId="0" borderId="1" xfId="0" pivotButton="1" applyFont="1" applyFill="1" applyBorder="1" applyAlignment="1">
      <alignment horizontal="left" vertical="top" wrapText="1"/>
    </xf>
    <xf numFmtId="0" fontId="20" fillId="0" borderId="1" xfId="0" pivotButton="1" applyFont="1" applyFill="1" applyBorder="1" applyAlignment="1">
      <alignment horizontal="left" vertical="top" wrapText="1"/>
    </xf>
    <xf numFmtId="14" fontId="21" fillId="0" borderId="3" xfId="0" applyNumberFormat="1" applyFont="1" applyFill="1" applyBorder="1" applyAlignment="1">
      <alignment horizontal="left" vertical="top" wrapText="1"/>
    </xf>
    <xf numFmtId="0" fontId="21" fillId="0" borderId="3" xfId="0" applyFont="1" applyFill="1" applyBorder="1" applyAlignment="1">
      <alignment horizontal="left" vertical="top" wrapText="1"/>
    </xf>
    <xf numFmtId="0" fontId="20" fillId="0" borderId="3" xfId="0" applyFont="1" applyFill="1" applyBorder="1" applyAlignment="1">
      <alignment horizontal="left" vertical="top" wrapText="1"/>
    </xf>
    <xf numFmtId="0" fontId="7" fillId="3" borderId="5" xfId="0" applyFont="1" applyFill="1" applyBorder="1" applyAlignment="1">
      <alignment horizontal="center" vertical="center" wrapText="1"/>
    </xf>
    <xf numFmtId="0" fontId="0" fillId="3" borderId="2" xfId="0" applyFill="1" applyBorder="1" applyAlignment="1">
      <alignment horizontal="center" vertical="center" wrapText="1"/>
    </xf>
    <xf numFmtId="0" fontId="5" fillId="3" borderId="5" xfId="0" applyFont="1" applyFill="1" applyBorder="1" applyAlignment="1">
      <alignment horizontal="center" vertical="center" wrapText="1"/>
    </xf>
    <xf numFmtId="0" fontId="3" fillId="3" borderId="5"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5" xfId="1" applyFill="1" applyBorder="1" applyAlignment="1">
      <alignment horizontal="left" vertical="top" wrapText="1"/>
    </xf>
    <xf numFmtId="0" fontId="4" fillId="3" borderId="2" xfId="1" applyFill="1" applyBorder="1" applyAlignment="1">
      <alignment horizontal="left" vertical="top" wrapText="1"/>
    </xf>
    <xf numFmtId="165" fontId="1" fillId="3" borderId="5" xfId="0" applyNumberFormat="1" applyFont="1" applyFill="1" applyBorder="1" applyAlignment="1">
      <alignment horizontal="left" vertical="center" wrapText="1"/>
    </xf>
    <xf numFmtId="0" fontId="0" fillId="3" borderId="2" xfId="0" applyFill="1" applyBorder="1" applyAlignment="1">
      <alignment horizontal="left" vertical="center" wrapText="1"/>
    </xf>
    <xf numFmtId="0" fontId="0" fillId="0" borderId="2" xfId="0" applyFill="1" applyBorder="1" applyAlignment="1">
      <alignment horizontal="left" vertical="center" wrapText="1"/>
    </xf>
    <xf numFmtId="20" fontId="3" fillId="3" borderId="5" xfId="0" applyNumberFormat="1" applyFont="1" applyFill="1" applyBorder="1" applyAlignment="1">
      <alignment horizontal="left" vertical="center" wrapText="1"/>
    </xf>
  </cellXfs>
  <cellStyles count="2">
    <cellStyle name="Hyperlink" xfId="1" builtinId="8"/>
    <cellStyle name="Normal" xfId="0" builtinId="0"/>
  </cellStyles>
  <dxfs count="37">
    <dxf>
      <font>
        <color auto="1"/>
      </font>
    </dxf>
    <dxf>
      <font>
        <sz val="14"/>
      </font>
    </dxf>
    <dxf>
      <font>
        <b/>
      </font>
    </dxf>
    <dxf>
      <font>
        <name val="Arial"/>
        <scheme val="none"/>
      </font>
    </dxf>
    <dxf>
      <font>
        <name val="Arial"/>
        <scheme val="none"/>
      </font>
    </dxf>
    <dxf>
      <font>
        <name val="Arial"/>
        <scheme val="none"/>
      </font>
    </dxf>
    <dxf>
      <font>
        <name val="Arial"/>
        <scheme val="none"/>
      </font>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border>
        <top style="thin">
          <color theme="6" tint="0.79998168889431442"/>
        </top>
        <bottom style="thin">
          <color theme="6" tint="0.79998168889431442"/>
        </bottom>
      </border>
    </dxf>
    <dxf>
      <border>
        <top style="thin">
          <color theme="6" tint="0.79998168889431442"/>
        </top>
        <bottom style="thin">
          <color theme="6" tint="0.79998168889431442"/>
        </bottom>
      </border>
    </dxf>
    <dxf>
      <fill>
        <patternFill patternType="solid">
          <fgColor theme="6" tint="0.79998168889431442"/>
          <bgColor theme="6" tint="0.79998168889431442"/>
        </patternFill>
      </fill>
      <border>
        <bottom style="thin">
          <color theme="6"/>
        </bottom>
      </border>
    </dxf>
    <dxf>
      <font>
        <color theme="0"/>
      </font>
      <fill>
        <patternFill patternType="solid">
          <fgColor theme="6" tint="0.39997558519241921"/>
          <bgColor theme="6" tint="0.39997558519241921"/>
        </patternFill>
      </fill>
      <border>
        <bottom style="thin">
          <color theme="6" tint="0.79998168889431442"/>
        </bottom>
        <horizontal style="thin">
          <color theme="6" tint="0.39997558519241921"/>
        </horizontal>
      </border>
    </dxf>
    <dxf>
      <border>
        <bottom style="thin">
          <color theme="6" tint="0.59999389629810485"/>
        </bottom>
      </border>
    </dxf>
    <dxf>
      <font>
        <b/>
        <color theme="1"/>
      </font>
      <fill>
        <patternFill patternType="solid">
          <fgColor theme="0" tint="-0.14999847407452621"/>
          <bgColor theme="0" tint="-0.14999847407452621"/>
        </patternFill>
      </fill>
    </dxf>
    <dxf>
      <font>
        <b/>
        <color theme="0"/>
      </font>
      <fill>
        <patternFill patternType="solid">
          <fgColor theme="6" tint="0.39997558519241921"/>
          <bgColor theme="6" tint="0.39997558519241921"/>
        </patternFill>
      </fill>
    </dxf>
    <dxf>
      <font>
        <b/>
        <color theme="0"/>
      </font>
    </dxf>
    <dxf>
      <border>
        <left style="thin">
          <color theme="6" tint="-0.249977111117893"/>
        </left>
        <right style="thin">
          <color theme="6" tint="-0.249977111117893"/>
        </right>
      </border>
    </dxf>
    <dxf>
      <border>
        <top style="thin">
          <color theme="6" tint="-0.249977111117893"/>
        </top>
        <bottom style="thin">
          <color theme="6" tint="-0.249977111117893"/>
        </bottom>
        <horizontal style="thin">
          <color theme="6" tint="-0.249977111117893"/>
        </horizontal>
      </border>
    </dxf>
    <dxf>
      <font>
        <b/>
        <color theme="1"/>
      </font>
      <border>
        <top style="double">
          <color theme="6" tint="-0.249977111117893"/>
        </top>
      </border>
    </dxf>
    <dxf>
      <font>
        <color theme="0"/>
      </font>
      <fill>
        <patternFill patternType="solid">
          <fgColor theme="6" tint="-0.249977111117893"/>
          <bgColor theme="6" tint="-0.249977111117893"/>
        </patternFill>
      </fill>
      <border>
        <horizontal style="thin">
          <color theme="6" tint="-0.249977111117893"/>
        </horizontal>
      </border>
    </dxf>
    <dxf>
      <font>
        <color theme="1"/>
      </font>
      <border>
        <horizontal style="thin">
          <color theme="6" tint="0.79998168889431442"/>
        </horizontal>
      </border>
    </dxf>
    <dxf>
      <border>
        <top style="thin">
          <color theme="6" tint="0.79998168889431442"/>
        </top>
        <bottom style="thin">
          <color theme="6" tint="0.79998168889431442"/>
        </bottom>
      </border>
    </dxf>
    <dxf>
      <border>
        <top style="thin">
          <color theme="6" tint="0.79998168889431442"/>
        </top>
        <bottom style="thin">
          <color theme="6" tint="0.79998168889431442"/>
        </bottom>
      </border>
    </dxf>
    <dxf>
      <fill>
        <patternFill patternType="solid">
          <fgColor theme="6" tint="0.79998168889431442"/>
          <bgColor theme="6" tint="0.79998168889431442"/>
        </patternFill>
      </fill>
      <border>
        <bottom style="thin">
          <color theme="6"/>
        </bottom>
      </border>
    </dxf>
    <dxf>
      <font>
        <color theme="0"/>
      </font>
      <fill>
        <patternFill patternType="solid">
          <fgColor theme="6" tint="0.39997558519241921"/>
          <bgColor theme="6" tint="0.39997558519241921"/>
        </patternFill>
      </fill>
      <border>
        <bottom style="thin">
          <color theme="6" tint="0.79998168889431442"/>
        </bottom>
        <horizontal style="thin">
          <color theme="6" tint="0.39997558519241921"/>
        </horizontal>
      </border>
    </dxf>
    <dxf>
      <border>
        <bottom style="thin">
          <color theme="6" tint="0.59999389629810485"/>
        </bottom>
      </border>
    </dxf>
    <dxf>
      <font>
        <b/>
        <color theme="1"/>
      </font>
      <fill>
        <patternFill patternType="solid">
          <fgColor theme="0" tint="-0.14999847407452621"/>
          <bgColor theme="0" tint="-0.14999847407452621"/>
        </patternFill>
      </fill>
    </dxf>
    <dxf>
      <font>
        <b/>
        <color theme="0"/>
      </font>
      <fill>
        <patternFill patternType="solid">
          <fgColor theme="6" tint="0.39997558519241921"/>
          <bgColor theme="6" tint="0.39997558519241921"/>
        </patternFill>
      </fill>
    </dxf>
    <dxf>
      <font>
        <b/>
        <color theme="0"/>
      </font>
    </dxf>
    <dxf>
      <border>
        <left style="thin">
          <color theme="6" tint="-0.249977111117893"/>
        </left>
        <right style="thin">
          <color theme="6" tint="-0.249977111117893"/>
        </right>
      </border>
    </dxf>
    <dxf>
      <border>
        <top style="thin">
          <color theme="6" tint="-0.249977111117893"/>
        </top>
        <bottom style="thin">
          <color theme="6" tint="-0.249977111117893"/>
        </bottom>
        <horizontal style="thin">
          <color theme="6" tint="-0.249977111117893"/>
        </horizontal>
      </border>
    </dxf>
    <dxf>
      <font>
        <b/>
        <color theme="1"/>
      </font>
      <border>
        <top style="double">
          <color theme="6" tint="-0.249977111117893"/>
        </top>
      </border>
    </dxf>
    <dxf>
      <font>
        <color theme="0"/>
      </font>
      <fill>
        <patternFill patternType="solid">
          <fgColor theme="6" tint="-0.249977111117893"/>
          <bgColor theme="6" tint="-0.249977111117893"/>
        </patternFill>
      </fill>
      <border>
        <horizontal style="thin">
          <color theme="6" tint="-0.249977111117893"/>
        </horizontal>
      </border>
    </dxf>
    <dxf>
      <font>
        <color theme="1"/>
      </font>
      <border>
        <horizontal style="thin">
          <color theme="6" tint="0.79998168889431442"/>
        </horizontal>
      </border>
    </dxf>
  </dxfs>
  <tableStyles count="2" defaultTableStyle="TableStyleMedium9" defaultPivotStyle="PivotStyleLight16">
    <tableStyle name="PivotStyleMedium4 2" table="0" count="13">
      <tableStyleElement type="wholeTable" dxfId="36"/>
      <tableStyleElement type="headerRow" dxfId="35"/>
      <tableStyleElement type="totalRow" dxfId="34"/>
      <tableStyleElement type="firstRowStripe" dxfId="33"/>
      <tableStyleElement type="firstColumnStripe" dxfId="32"/>
      <tableStyleElement type="firstHeaderCell" dxfId="31"/>
      <tableStyleElement type="firstSubtotalRow" dxfId="30"/>
      <tableStyleElement type="secondSubtotalRow" dxfId="29"/>
      <tableStyleElement type="firstColumnSubheading" dxfId="28"/>
      <tableStyleElement type="firstRowSubheading" dxfId="27"/>
      <tableStyleElement type="secondRowSubheading" dxfId="26"/>
      <tableStyleElement type="pageFieldLabels" dxfId="25"/>
      <tableStyleElement type="pageFieldValues" dxfId="24"/>
    </tableStyle>
    <tableStyle name="PivotStyleMedium4 3" table="0" count="13">
      <tableStyleElement type="wholeTable" dxfId="23"/>
      <tableStyleElement type="headerRow" dxfId="22"/>
      <tableStyleElement type="totalRow" dxfId="21"/>
      <tableStyleElement type="firstRowStripe" dxfId="20"/>
      <tableStyleElement type="firstColumnStripe" dxfId="19"/>
      <tableStyleElement type="firstHeaderCell" dxfId="18"/>
      <tableStyleElement type="firstSubtotalRow" dxfId="17"/>
      <tableStyleElement type="secondSubtotalRow" dxfId="16"/>
      <tableStyleElement type="firstColumnSubheading" dxfId="15"/>
      <tableStyleElement type="firstRowSubheading" dxfId="14"/>
      <tableStyleElement type="secondRowSubheading" dxfId="13"/>
      <tableStyleElement type="pageFieldLabels" dxfId="12"/>
      <tableStyleElement type="pageFieldValues"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Åsa Cervin Hedfors" refreshedDate="43963.847870254627" createdVersion="5" refreshedVersion="5" minRefreshableVersion="3" recordCount="38">
  <cacheSource type="worksheet">
    <worksheetSource ref="A1:I39" sheet="Kaldender bokslut - detaljer"/>
  </cacheSource>
  <cacheFields count="9">
    <cacheField name="Datum" numFmtId="0">
      <sharedItems containsNonDate="0" containsDate="1" containsString="0" containsBlank="1" minDate="2017-01-19T00:00:00" maxDate="2020-09-01T00:00:00" count="102">
        <d v="2020-06-11T00:00:00"/>
        <d v="2020-06-15T00:00:00"/>
        <d v="2020-06-16T00:00:00"/>
        <d v="2020-06-17T00:00:00"/>
        <d v="2020-06-24T00:00:00"/>
        <d v="2020-06-25T00:00:00"/>
        <d v="2020-06-26T00:00:00"/>
        <d v="2020-07-03T00:00:00"/>
        <m/>
        <d v="2020-07-06T00:00:00"/>
        <d v="2020-07-07T00:00:00"/>
        <d v="2020-07-08T00:00:00"/>
        <d v="2020-07-09T00:00:00"/>
        <d v="2020-07-10T00:00:00"/>
        <d v="2020-07-11T00:00:00"/>
        <d v="2020-08-24T00:00:00"/>
        <d v="2020-08-31T00:00:00"/>
        <d v="2018-07-03T00:00:00" u="1"/>
        <d v="2018-01-04T00:00:00" u="1"/>
        <d v="2019-07-03T00:00:00" u="1"/>
        <d v="2019-06-17T00:00:00" u="1"/>
        <d v="2017-02-02T00:00:00" u="1"/>
        <d v="2018-02-02T00:00:00" u="1"/>
        <d v="2018-01-16T00:00:00" u="1"/>
        <d v="2018-06-29T00:00:00" u="1"/>
        <d v="2018-01-09T00:00:00" u="1"/>
        <d v="2019-07-08T00:00:00" u="1"/>
        <d v="2018-01-02T00:00:00" u="1"/>
        <d v="2018-06-15T00:00:00" u="1"/>
        <d v="2018-07-13T00:00:00" u="1"/>
        <d v="2018-06-27T00:00:00" u="1"/>
        <d v="2019-07-13T00:00:00" u="1"/>
        <d v="2018-02-19T00:00:00" u="1"/>
        <d v="2019-06-27T00:00:00" u="1"/>
        <d v="2020-07-13T00:00:00" u="1"/>
        <d v="2018-07-06T00:00:00" u="1"/>
        <d v="2018-06-20T00:00:00" u="1"/>
        <d v="2017-01-26T00:00:00" u="1"/>
        <d v="2017-12-12T00:00:00" u="1"/>
        <d v="2019-06-20T00:00:00" u="1"/>
        <d v="2018-01-26T00:00:00" u="1"/>
        <d v="2019-08-30T00:00:00" u="1"/>
        <d v="2017-01-19T00:00:00" u="1"/>
        <d v="2018-07-18T00:00:00" u="1"/>
        <d v="2018-01-19T00:00:00" u="1"/>
        <d v="2019-08-23T00:00:00" u="1"/>
        <d v="2018-07-11T00:00:00" u="1"/>
        <d v="2018-01-12T00:00:00" u="1"/>
        <d v="2019-07-11T00:00:00" u="1"/>
        <d v="2019-06-25T00:00:00" u="1"/>
        <d v="2018-01-31T00:00:00" u="1"/>
        <d v="2018-07-04T00:00:00" u="1"/>
        <d v="2018-01-05T00:00:00" u="1"/>
        <d v="2018-06-18T00:00:00" u="1"/>
        <d v="2019-07-04T00:00:00" u="1"/>
        <d v="2019-06-18T00:00:00" u="1"/>
        <d v="2018-01-24T00:00:00" u="1"/>
        <d v="2018-07-16T00:00:00" u="1"/>
        <d v="2017-02-22T00:00:00" u="1"/>
        <d v="2018-01-17T00:00:00" u="1"/>
        <d v="2017-12-22T00:00:00" u="1"/>
        <d v="2018-02-22T00:00:00" u="1"/>
        <d v="2018-07-09T00:00:00" u="1"/>
        <d v="2017-02-15T00:00:00" u="1"/>
        <d v="2017-11-10T00:00:00" u="1"/>
        <d v="2018-01-10T00:00:00" u="1"/>
        <d v="2019-07-09T00:00:00" u="1"/>
        <d v="2017-12-15T00:00:00" u="1"/>
        <d v="2018-02-15T00:00:00" u="1"/>
        <d v="2017-11-29T00:00:00" u="1"/>
        <d v="2018-01-29T00:00:00" u="1"/>
        <d v="2018-01-03T00:00:00" u="1"/>
        <d v="2018-01-22T00:00:00" u="1"/>
        <d v="2017-02-01T00:00:00" u="1"/>
        <d v="2017-12-27T00:00:00" u="1"/>
        <d v="2018-02-01T00:00:00" u="1"/>
        <d v="2017-02-20T00:00:00" u="1"/>
        <d v="2018-01-15T00:00:00" u="1"/>
        <d v="2017-12-20T00:00:00" u="1"/>
        <d v="2018-02-20T00:00:00" u="1"/>
        <d v="2019-06-28T00:00:00" u="1"/>
        <d v="2018-08-31T00:00:00" u="1"/>
        <d v="2018-01-01T00:00:00" u="1"/>
        <d v="2019-08-31T00:00:00" u="1"/>
        <d v="2019-06-14T00:00:00" u="1"/>
        <d v="2018-08-24T00:00:00" u="1"/>
        <d v="2019-08-24T00:00:00" u="1"/>
        <d v="2018-07-12T00:00:00" u="1"/>
        <d v="2018-06-26T00:00:00" u="1"/>
        <d v="2019-07-12T00:00:00" u="1"/>
        <d v="2019-06-26T00:00:00" u="1"/>
        <d v="2018-07-05T00:00:00" u="1"/>
        <d v="2018-06-19T00:00:00" u="1"/>
        <d v="2019-07-05T00:00:00" u="1"/>
        <d v="2018-01-25T00:00:00" u="1"/>
        <d v="2018-06-12T00:00:00" u="1"/>
        <d v="2018-07-17T00:00:00" u="1"/>
        <d v="2019-06-12T00:00:00" u="1"/>
        <d v="2018-01-18T00:00:00" u="1"/>
        <d v="2018-07-10T00:00:00" u="1"/>
        <d v="2018-01-11T00:00:00" u="1"/>
        <d v="2019-07-10T00:00:00" u="1"/>
      </sharedItems>
    </cacheField>
    <cacheField name="Veckodag" numFmtId="0">
      <sharedItems containsBlank="1"/>
    </cacheField>
    <cacheField name="Kl" numFmtId="0">
      <sharedItems containsBlank="1"/>
    </cacheField>
    <cacheField name="Vem" numFmtId="0">
      <sharedItems containsBlank="1" count="7">
        <s v="Institutioner"/>
        <s v="Ekonomiavd"/>
        <m/>
        <s v="Universitetsadm"/>
        <s v="Fakulteter"/>
        <s v="Planavd" u="1"/>
        <s v="Styrelsen" u="1"/>
      </sharedItems>
    </cacheField>
    <cacheField name="Rubrik" numFmtId="0">
      <sharedItems containsBlank="1" count="60">
        <s v="Sista dag rekvisitioner, statliga"/>
        <s v="Sista dag  att anmäla sålda inventarier för första halvåret 2020"/>
        <s v="Sista dag att skicka in projektavslutsblanketter till ekonomiavdelningen för första halvåret 2020"/>
        <s v="Löner för juni bokförs"/>
        <s v="Slutattest leverantörsfakturor anläggningstillgångar"/>
        <s v="Sista dag  för externa transfereringar"/>
        <s v="Kompskuld för juni bokförs"/>
        <s v="Bokföring avskrivningar"/>
        <s v="Sista dag att begära fakturering och icke-statliga rekvisitioner  via UBWs projektmodul "/>
        <s v="OH-bokföring (nr 1)"/>
        <s v="Kontrakt avs 2020 ska vara ekavd tillhanda"/>
        <s v="Sista dag att registrera internfakturor"/>
        <s v="Interna transfereringar till kontraktsgruppen"/>
        <s v="Sista dag att registrera externa kundfakturor"/>
        <s v="Leveranskvittens e-beställningar"/>
        <s v="Slutattest leverantörsfakturor (externa och interna)"/>
        <m/>
        <s v="Sista dag för utbokning av centrala kostnader via fil.  "/>
        <s v="Sista dag för bokföring av inbetalningar avseende juni 2020"/>
        <s v="OH-bokföring (nr 2)"/>
        <s v="Intäktsperiodisering kontrakt (nr 1)"/>
        <s v="Lagerinventering klar"/>
        <s v="Avräkningsunderlag lantbruksprodukter"/>
        <s v="Analysdag inför slutlig periodisering av projekt med kontrakt 9 juli."/>
        <s v="Sista bokföringsdag institutioner"/>
        <s v="Sista dag att skicka bokföringsfiler"/>
        <s v="Sista bokföringsdag fakulteter/uadm"/>
        <s v="Intäktsperiodisering kontrakt (nr 2)"/>
        <s v="Sista analysdag för period 202006"/>
        <s v="Startdatum 202007: kundfakturering"/>
        <s v="Checklistan avprickad och nedladdad"/>
        <s v="Kontrollera digitala verifikationer"/>
        <s v="Sista dag för ekavd att bokföra rättelser"/>
        <s v="Koncerrapportering"/>
        <s v="Linsrapporter uppdaterade"/>
        <s v="Bokslutskommentarer institutioner"/>
        <s v="Bokslutskommentarer fakulteter/uadm"/>
        <s v="OH-bokföring" u="1"/>
        <s v="Intäktsperiodisering kontrakt" u="1"/>
        <s v="Sista dag för bokföring av inbetalningar avseende juni 2018" u="1"/>
        <s v="Kontrolla digitala verifikationer" u="1"/>
        <s v="Sista dag att skicka in projektavslutsblanketter till ekonomiavdelningen för första halvåret 2018" u="1"/>
        <s v="Slutattest leverantörsfakturor" u="1"/>
        <s v="Startdatum 201807: externfakturering" u="1"/>
        <s v="Sista dag att begära fakturering och icke-statliga rekvisitioner  via agressos projektmodul " u="1"/>
        <s v="Sista analysdag för period 201906" u="1"/>
        <s v="Sista dag  att anmäla sålda inventarier för första halvåret 2018" u="1"/>
        <s v="Sista analysdag bokslut 2017" u="1"/>
        <s v="Sista dag transfereringar" u="1"/>
        <s v="Leveranskvittens e-beställningar kl 11.00" u="1"/>
        <s v="Sista dag  att anmäla sålda inventarier för första halvåret 2019" u="1"/>
        <s v="Analysdag inför slutlig periodisering av projekt med kontrakt  10 juli." u="1"/>
        <s v="Sista dag för bokföring av inbetalningar avseende juni 2019" u="1"/>
        <s v="Leverantörsfakturor, bokföring oattesterade leverantörsfakturor över 50 tkr" u="1"/>
        <s v="Kontrakt avs 2018 ska vara ekavd tillhanda" u="1"/>
        <s v="Kontrakt avs 2019 ska vara ekavd tillhanda" u="1"/>
        <s v="Sista dag att skicka in projektavslutsblanketter till ekonomiavdelningen för första halvåret 2019" u="1"/>
        <s v="Startdatum 201907: kundfakturering" u="1"/>
        <s v="Analysdag inför slutlig OH-bokföring  12 januari." u="1"/>
        <s v="Analysdag inför slutlig OH-bokföring  12 juli." u="1"/>
      </sharedItems>
    </cacheField>
    <cacheField name="Kommentar" numFmtId="0">
      <sharedItems containsBlank="1" count="223" longText="1">
        <s v="Sista dag att meddela kontraktsgruppen om ni behöver rekvirera statliga bidrag som avser första halvåret 2020.  Förfallodatum på rekvisitionerna sätts till senast den 25 juni 2020. Inga manuella rekvisitioner får förekomma._x000a_Statliga rekvisitioner kommer åter att skickas den 6 augusti."/>
        <s v="Sista dag att anmäla till inv-reg@slu.se att inventarier avyttrats."/>
        <s v="Projekt som finns med på projektavslutsblanketter som inkommit till ekonomiavdelningen senast 15 juni kommer att avslutas i period 202006. De underskrivna blanketterna ska skannas in och mailas till redovisning@slu.se Projekt på projektavslutsblanketter som inkommer efter 15 juni kommer endast att avslutas i period 202006 i mån av tid."/>
        <s v="Lönen för juni bokförs av ekonomiavdelningen"/>
        <s v="Sista dag för slutattest av fakturor som avser anläggningar, om avskrivningar ska bokföras för juni. Datumet gäller även aktivering av större projekt som färdigställts."/>
        <s v="Underskrivet underlag för externa transfereringar ska vara ekonomiavdelningen tillhanda senast detta datum för att betalningen ska bokföras på första halvåret hos oss. Sista betalningen av transfereringar som återredovisas i juni skickas 2020-06-24."/>
        <s v="Ekonomiavdelningen bokför kompskuld utifrån junilönen till halvårsbokslutet"/>
        <s v="Avskrivningar för juni bokförs av ekonomiavdelningen."/>
        <s v="Sista dag att meddela kontraktsgruppen fakturering av uppdrag och behov av att rekvirera medel från icke-statliga bidragsgivare avseende första halvåret. Inga manuella fakturor och rekvisitioner får förekomma._x000a__x000a_Den 6 augusti kommer kontraktsgruppen åter att fakturera/rekvirera bidrag och uppdrag."/>
        <s v="Ekonomiavdelningen bokför på förmiddagen:_x000a__x000a_* lönebaserade automatkonteringar, dvs bokföring av universitets-, fakultets-, institutions-, biblioteks- och lokalpåslag för juni. Ytterligare en bokföring sker den 6 juli._x000a__x000a_* OH-uttaget (och lokalupplyft) från bidragsprojekt med kontrakt till OH-avstämningsprojekten 50000, 75000 resp 85000 (upplyftet). Ett andra upplyft bokförs den 6 juli._x000a__x000a_Ekonomiavdelningen meddelar när bokföringen är gjord."/>
        <s v="Samtliga inkomna bidrags- och uppdragskontrakt som avser första halvåret 2020 ska vara ekonomiavdelningen tillhanda. Sista dagen för ekonomiavdelningen att registrera bidrags- och uppdragskontrakt som avser första halvåret 2020 är 2019-07-03. Mellan 2019-07-04--2019-07-12 får ingen befintlig kontraktsinformation ändras och endast projektdelar som gäller fr.o.m. 201907 får registreras. "/>
        <s v="Sista dagen att skriva interna försäljningsordrar. Natten mot den 26 juni faktureras ordrarna. Interna försäljningsordrar kan skrivas även efter detta datum, men de kommer att faktureras den 9 juli i period 202007. Endast utförd tjänst eller levererad vara får faktureras."/>
        <s v="Underskrivet underlag för omföringar av bidragsmedel till partnerprojekt ska vara ekonomiavdelningen tillhanda senast detta datum för att hinna bokföras på första halvåret 2020. _x000a__x000a_Partnerinstitutionen ansvarar för att skicka underlag över faktiska kostnader till den institution som ansvarar för huvudprojektet. Huvudinstitutionen ansvarar för att sammanställa underlag och skicka in till ekonomiavdelningen."/>
        <s v="Extern fakturering:_x000a_Sista dag att registrera externa försäljningsordrar som avser första halvåret 2020. Tidigt morgonen den 27 juni skickas fakturafilen från ekonomiavdelningen. Externa försäljningsordrar som skrivs i perioden 27 juni- 8 juli kommer att faktureras/bokföras den 9 juli i period 202007._x000a_"/>
        <s v="Sista dag för leveranskvittens i Proceedo om vara/tjänst levererats. Kostnaden bokförs i period 202006 om fakturan är fullständigt matchad mot ordern.  "/>
        <s v="Sista dag för slutattest i Proceedo för första halvåret 2020.  Ekonomiavdelningen ändrar bokföringsdatum till 2020-06-30 på samtliga leverantörsfakturor inkomna 2020-07-01--2020-07-02. Leverantörsfakturor som inkommit senast 2 juli och som slutattesteras senast 3 juli bokförs i period 202006 i UBW. Alla fakturor som tillhör första halvåret 2020 ska vara slutattesterade av behörig person om fakturan är riktig. Attest måste ske senast under onsdagen för att fakturan ska bli definitivbokförd._x000a__x000a_Externa leverantörsfakturor inkomna efter brytdagen 2 juli finns tillgängliga i Proceedo samtidigt som de fakturor som inkommit före brytdagen men kommer att bokföras i period 202007, och internfakturor finns tillgängliga 2020-07-10 i period 202007. För instruktioner kring hur du söker fram vilka fakturor som finns oattesterade i Proceedo, och vem fakturan ligger hos, använd e-guiden: http://guider.nu/slu/836.guide_x000a__x000a_Följande rapporter i UBW kan användas för att efter brytdagen följa upp oattesterade fakturor respektive säkerställa att kostnad hamnat på rätt period:_x000a__x000a_* &quot;Oattesterade fakturor&quot;: Finns åtkomlig via rapportfliken i UBW, Globala rapporter/Bokslutsrapporter. Används för att fånga upp fakturor i flödet som inte attesterats och därmed inte bokförts som kostnad på perioden. Observera att fakturor i UBW går på ursprunglig kontering vid ankomst och inte tar hänsyn till om faktura vidarebefordrats till annat kostnadsställe i Proceedo efter ankomstdatum.  _x000a__x000a_* &quot;Attesterade fakturor över 50 tkr&quot;. Finns åtkomlig via rapportfliken i UBW, Globala rapporter/Bokslutsrapporter. Används för att identifiera attesterade fakturor över 50 tkr som blivit bokförda på innevarande eller kommande period och som eventuellt behöver periodiseras i bokslutet._x000a__x000a_* &quot;Periodisering leverantörsfakturor&quot;: En fast rapport under Egen meny/Rapporter/Periodavslut/bokslut. Rapporten fås ut i excelformat och visar definitivbokförda (dvs slutattesterade) fakturor över 50 tkr för sökt periodintervall._x000a__x000a__x000a__x000a__x000a__x000a__x000a__x000a__x000a__x000a__x000a__x000a__x000a__x000a__x000a__x000a__x000a_"/>
        <m/>
        <s v="Sista dag för universitetsadministrationen att göra utbokningar av kostnader för lokaler, undervisningslokaler, media, it, lokalservice, telefoni etc avseende första halvåret 2020."/>
        <s v="Sista dag för ekonomiavdelningen att bokföra löpande inbetalningar daterade t o m 2020-06-30. Rättelser efter avstämningar kan göras t.o.m. 2020-07-07. För inbetalningar som gäller kontrakt kontakta kontrakt@slu.se, för övriga inbetalningar kontakta kundreskontra@slu.se"/>
        <s v="UBW stängs för registrering på förmiddagen, men är öppet för uppföljning. Ekonomiavdelningen meddelar när UBW åter är öppet för registrering._x000a__x000a_Detta för att ekonomiavdelningen ska bokföra_x000a__x000a_* den slutliga bokföringen av lönebaserade automatkonteringar, dvs universitets-, fakultets-, institutions-, biblioteks- och lokalpåslag för juni._x000a__x000a_* det slutliga OH-uttaget (och lokalupplyftet) från bidragsprojekt med kontrakt till OH-avstämningsprojekten kod 50000, 75000 resp 85000 (upplyftet)."/>
        <s v="En första periodisering av projekt med kontrakt för att möjliggöra avstämning på institutionen. En andra periodisering sker den 9 juli."/>
        <s v="Lagerinventeringar med anteckning om värderingssätt ska vara ekonomiavdelningen tillhanda. Ansvarig person skickar skannade listor till redovisning@slu.se Avser egendomarna och fastighetsförvaltningen, VHI/Lövsta, UDS, ambulatoriska och NJV. Förändringen av lager bokförs av inst/motsv om inget annat meddelas vid inventeringen. Information om vad som ska framgå av listan finns i ekonomihandboken avsnitt 12.5.12"/>
        <s v="Avräkningsunderlag avseende lantbruksprodukter ska bokföras av inst/motsv om inget annat överenskommits. Om avräkningsunderlag inte inkommit måste inst/motsv bokföra en förväntad intäkt som periodavgränsningspost (kontering 1392/3369)."/>
        <s v="Analystid! Ekonomiavdelningen gör under denna dag ingen bokföring i period 202006 mellan kl. 8-12 för att underlätta analys av halvårets resultat. Fokus: rättvisande resultat per redovisningsområde_x000a__x000a_Säkerställ att bokföringen ser korrekt ut vad gäller redovisningsområden. För detta ändamål kan t ex Linsrapporten &quot;RR per redovisningsområde&quot; användas. Det går också att använda rapporten &quot;Resultaträkning per redovisningsområde&quot; som finns under rapportfliken i UBW under mappen &quot;Bokslutsrapporter&quot;."/>
        <s v="Sista dagen för institutionernas/motsv bokföring avseende första halvåret 2020. _x000a__x000a_Om rättelser eller omföringar av löner sker i period 202006 efter ekonomiavdelningens bokföring av OH, måste påslagen räknas om. För bidragsprojekt måste OH-upplyftet korrigeras mot projektet för OH- avstämning._x000a_Även andra omföringar kan påverka OH-upplyften för bidragsfinansierade projekt. Maila redovisning@slu.se om du är osäker."/>
        <s v="Sista dagen (senast kl 15) att skicka bokföringsfiler för inläsning i period 202006 till ekonomiavdelningen. "/>
        <s v="Sista dagen för faktulteterna att bokföra på första halvåret 2020. "/>
        <s v="Ekonomiavdelningen bokför de slutliga periodiseringarna av projekt med kontrakt, samt omför debetsaldon på skuldsidan till tillgångssidan för oförbrukade uppdrag och bidrag."/>
        <s v="Sista tillfälle att analysera institutionens utfall för första halvåret 2020. Kontakta ekonomiavdelningen omgående om periodiseringar eller annan bokföring verkar vara felaktig!"/>
        <s v="Startdatum 202007 för kundfakturering. Interna försäljningsordrar gjorda efter 25 juni och externa försäljningsordrar gjorda efter 26 juni faktureras."/>
        <s v="Checklistan för månadsavstämningar ska vara avprickad, liksom ekonomihandbokens avsnitt 12.5 Avstämningar vid bokslut. Checklistan ska sparas ned på den SLU-gemensamma arbetsplatsen för bokslut under mappen &quot;Checklistor&quot;."/>
        <s v="Ta ut rapporten ”Kontroll verifikationsunderlag” (ligger under Egen meny /Rapporter /Periodavslut/Bokslut inne i ekonomisystemet UBW) och kontrollera så att att det finns tillfredsställande underlag till alla verifikationer som du bokfört via excelerator. Kontrollen bör göras månadsvis, men det går det går att välja en längre tidsperiod vid rapportbeställningen om så önskas. _x000a__x000a_Vad är egentligen ett tillfredsställande verifikationsunderlag? Man kan säga att det ska vara enkelt för en annan person att förstå varför just den bokningen gjordes. En faktura innehåller det mesta, men även uträkningar, mejlkonversationer, beslut, motiverande/förklarande text (med ev skärmdumpar) och ver text ger en förklaring. Observera att underlag ska sparas ned i pdf-format. En pdf-bild på den exceleratormall som lästs in ska inte sparas ned i dokumentarkivet. "/>
        <s v="Sista dag som ekonomiavdelningen kommer att bokföra rättelser och korrigeringar avseende institutioner/fakulteter. Kontakta ekonomiavdelningen om ni upptäckt större felaktigheter som behöver korrigeras. "/>
        <s v="Ekonomiavdelningen rapporterar in SLUs slutliga utfall för första halvåret 2020 till det statliga koncernrapporteringssystemet. "/>
        <s v="Linsrapporter uppdaterade."/>
        <s v="Sista dag för institutioner/motsv samt avdelningar/kanslier inom uadm att lämna bokslutskommentar."/>
        <s v="Sista dag för fakulteter och universitetsadministrationen totalt att lämna bokslutskommentar."/>
        <s v="Internfakturering_x000a_Startdatum 2018 för internfakturering. Försäljningsordrar gjorda efter 15 december faktureras." u="1"/>
        <s v="Sista dag för slutattest i Proceedo för första halvåret 2018.  Leverantörsfakturor inkomna på brytdagen 3 juli finns för attest och kontering den 6 juli. Alla fakturor som tillhör första halvåret 2018 ska vara slutattesterade av behörig person om fakturan är riktig. Attest måste ske senast under fredagen för att fakturan ska bli definitivbokförd._x000a__x000a_Ekonomiavdelningen meddelar via mail när fakturorna finns tillgängliga för mottagarna. Fakturor inkomna efter brytdagen finns tillgängliga i Palette 2018-07-12 och internfakturor finns tillgängliga 2018-07-12 i period 201807." u="1"/>
        <s v="Sista tid för leveranskvittens i Proceedo om vara/tjänst levererats. Kostnaden bokförs i period 201806 om fakturan är fullständigt matchad mot ordern. Senare kvittens ger ingen garanti för att kostnaden bokförs i period 201806." u="1"/>
        <s v="Underskrivet underlag för externa transfereringar ska vara ekonomiavdelningen tillhanda senast detta datum för att betalningen ska bokföras på första halvåret hos oss. Sista betalningen av transfereringar som återredovisas i juni skickas 2018-06-27." u="1"/>
        <s v="Sista dag att meddela kontraktsgruppen fakturering av uppdrag och behov av att rekvirera medel från icke-statliga bidragsgivare avseende 2017._x000a__x000a_Under perioden 2018-01-03—01-18 kommer ingen fakturering av uppdrag/ rekvirering av bidrag göras. Detta för att vi ska göra avstämningar, periodiseringar m.m. Den 22 januari kommer kontraktsgruppen åter att fakturera/rekvirera bidrag och uppdrag." u="1"/>
        <s v="Sista dag att meddela kontraktsgruppen fakturering av uppdrag och behov av att rekvirera medel från icke-statliga bidragsgivare avseende 2017._x000a__x000a_Under perioden 2018-01-03—01-19 kommer ingen fakturering av uppdrag/ rekvirering av bidrag göras. Detta för att vi ska göra avstämningar, periodiseringar m.m. Den 22 januari kommer kontraktsgruppen åter att fakturera/rekvirera bidrag och uppdrag." u="1"/>
        <s v="Startdatum 2018 för internfakturering. Försäljningsordrar gjorda efter 15 december faktureras." u="1"/>
        <s v="Extern fakturering:_x000a_Sista dag att registrera externa försäljningsordrar som avser första halvåret 2018. Tidigt morgonen den 30 juni skickas fakturafilen från ekonomiavdelningen. Externa försäljningsordrar som skrivs i perioden 30 juni- 11 juli kommer att faktureras/bokföras den 12 juli i period 201807._x000a_" u="1"/>
        <s v="Extern fakturering och icke-statlig rekvirering:_x000a_Sista dag att registrera externa försäljningsordrar som avser 2017. Tidigt morgonen den 3 januari skickas fakturafilen från ekonomiavdelningen. Externa försäljningsordrar kan skrivas i perioden 3-19 januari, men de kommer att faktureras/bokföras först den 22 januari i period 201801._x000a_" u="1"/>
        <s v="2018-03-29 för text" u="1"/>
        <s v="Endast projekt och projektdelar som ska gälla från period 201801 registreras.   " u="1"/>
        <s v="Sista dagen att skicka bokföringsfiler för inläsning i period 201806 till ekonomiavdelningen. " u="1"/>
        <s v="Sista dagen att skicka bokföringsfiler för inläsning i period 201906 till ekonomiavdelningen. " u="1"/>
        <s v="Ekonomiavdelningen bokför fördelning från 950*-projektkoder till samlingsprojekt för kapital. Se ekonomihandboken avsnitt 5.5" u="1"/>
        <s v="Sista dagen för institutionernas/motsv bokföring avseende första halvåret 2018. _x000a__x000a_Om rättelser eller omföringar av löner sker i period 201806 efter ekonomiavdelningens bokföring av OH, måste påslagen räknas om. För bidragsprojekt måste OH-upplyftet korrigeras mot projektet för OH- avstämning._x000a_Även andra omföringar kan påverka OH-upplyften för bidragsfinansierade projekt. Maila redovisning@slu.se om du är osäker." u="1"/>
        <s v="Sista dagen för institutionernas/motsv bokföring avseende första halvåret 2019. _x000a__x000a_Om rättelser eller omföringar av löner sker i period 201906 efter ekonomiavdelningens bokföring av OH, måste påslagen räknas om. För bidragsprojekt måste OH-upplyftet korrigeras mot projektet för OH- avstämning._x000a_Även andra omföringar kan påverka OH-upplyften för bidragsfinansierade projekt. Maila redovisning@slu.se om du är osäker." u="1"/>
        <s v="Sista dag för slutattest i Proceedo för första halvåret 2018.  Leverantörsfakturor inkomna fram till och med brytdagen 3 juli finns för attest och kontering den 4 juli. Alla fakturor som tillhör första halvåret 2018 ska vara slutattesterade av behörig person om fakturan är riktig. Attest måste ske senast under onsdagen för att fakturan ska bli definitivbokförd._x000a__x000a_Externa leverantörsfakturor inkomna efter brytdagen finns tillgängliga i Proceedo 2018-07-05 och kommer att bokföras i period 201807, och internfakturor finns tillgängliga 2018-07-12 i period 201807." u="1"/>
        <s v="Sista dag för slutattest i Proceedo för första halvåret 2019.  Leverantörsfakturor inkomna fram till och med brytdagen 2 juli finns för attest och kontering den 3 juli. Alla fakturor som tillhör första halvåret 2019 ska vara slutattesterade av behörig person om fakturan är riktig. Attest måste ske senast under onsdagen för att fakturan ska bli definitivbokförd._x000a__x000a_Externa leverantörsfakturor inkomna efter brytdagen finns tillgängliga i Proceedo samtidigt som de fakturor som inkommit före brytdagen men kommer att bokföras i period 201907, och internfakturor finns tillgängliga 2019-07-12 i period 201907._x000a__x000a_Följande rapporter kan användas för efter brytdagen följa upp oattesterade fakturor respektive säkerställa att kostnad hamnat på rätt period:_x000a__x000a_* &quot;Oattesterade fakturor&quot;: Finns åtkomlig via rapportfliken i Agresso, Globala rapporter/Bokslutsrapporter. Används för att fånga upp fakturor i flödet som inte attesterats och därmed inte bokförts som kostnad på perioden. Observera att fakturor i Agresso går på ursprunglig kontering vid ankomst och inte tar hänsyn till om faktura vidarebefordrats till annat kostnadsställe i Proceedo efter ankomstdatum.  _x000a__x000a_* &quot;Periodisering leverantörsfakturor&quot;: En fast rapport under Egen meny/Rapporter/Periodavslut/bokslut. Rapporten fås ut i excelformat och visar definitivbokförda (dvs slutattesterade) fakturor över 50 tkr för sökt periodintervall._x000a__x000a__x000a__x000a__x000a__x000a__x000a__x000a__x000a__x000a__x000a__x000a__x000a__x000a__x000a__x000a__x000a_" u="1"/>
        <s v="Djurinventeringarna ska vara ekonomiavdelningen tillhanda. Skannade listor skickas av ansvarig person till redovisning@slu.se Information finns i ekonomihandboken avsnitt 12.5.13" u="1"/>
        <s v="SLU Holding lämnar besked om preliminärt resultat för 2017. " u="1"/>
        <s v="En första periodisering av projekt med kontrakt för att möjliggöra avstämning på institutionen. En andra periodisering sker den 18 januari." u="1"/>
        <s v="Startdatum 201907 för kundfakturering. Interna försäljningsordrar gjorda efter 27 juni och externa försäljningsordrar gjorda efter 28 juni faktureras." u="1"/>
        <s v="Sista dag för universitetsadministrationen att göra utbokningar av kostnader för lokaler, undervisningslokaler, media, it, lokalservice, telefoni etc avseende första halvåret 2019." u="1"/>
        <s v="Sista tid för leveranskvittens i Proceedo om vara/tjänst levererats. Kostnaden bokförs i period 201712 om fakturan är fullständigt matchad mot ordern. Senare kvittens ger ingen garanti för att kostnaden bokförs i period 201712. Fakturor som rör beställningar i Proceedo som inte är leveranskvitterade kl 11:00 skickas ut i attestflödet i Palette för hantering." u="1"/>
        <s v="Sista dag för slutattest i Proceedo för första halvåret 2018.  Leverantörsfakturor inkomna på brytdagen 3 juli finns för attest och kontering den 6 juli. Alla fakturor som tillhör första halvåret 2018 ska vara slutattesterade av behörig person om fakturan är riktig. Attest måste ske senast under fredagen för att fakturan ska bli definitivbokförd._x000a__x000a_Ekonomiavdelningen meddelar via mail när fakturorna finns tillgängliga för mottagarna. Fakturor inkomna efter brytdagen finns tillgängliga i Proceedo 2018-07-12 och internfakturor finns tillgängliga 2018-07-12 i period 201807." u="1"/>
        <s v="Sista dag för slutattest i Proceedo för första halvåret 2018.  Leverantörsfakturor inkomna fram till och med 3 juli finns för attest och kontering den 4 juli. Alla fakturor som tillhör första halvåret 2018 ska vara slutattesterade av behörig person om fakturan är riktig. Attest måste ske senast under fredagen för att fakturan ska bli definitivbokförd._x000a__x000a_Ekonomiavdelningen meddelar via mail när fakturorna finns tillgängliga för mottagarna. Fakturor inkomna efter brytdagen finns tillgängliga i Proceedo 2018-07-04 och internfakturor finns tillgängliga 2018-07-12 i period 201807." u="1"/>
        <s v="Bidrag/uppdrag:_x000a_Sista dag att meddela kontraktsgruppen fakturering av uppdrag och behov av att rekvirera medel från icke-statliga bidragsgivare avseende 2017._x000a__x000a_Under perioden 2018-01-03—01-18 kommer ingen fakturering av uppdrag/ rekvirering av bidrag göras. Detta för att vi ska göra avstämningar, periodiseringar m.m. Den 22 januari kommer kontraktsgruppen åter att fakturera/rekvirera bidrag och uppdrag." u="1"/>
        <s v="Sista dag att registrera försäljningsordrar och rekvisitioner direkt till Sidas ambassader och utlandsmyndigheter. Efter detta datum skickas rekvisitioner och fakturor direkt till Sida centralt, se adress på kontrakt." u="1"/>
        <s v="Analystid! Ekonomiavdelningen gör under denna dag ingen bokföring i period 201806 mellan kl. 8-12 för att underlätta analys av halvårets resultat. Fokus: rättvisande resultat per redovisningsområde_x000a__x000a_Säkerställ att bokföringen ser korrekt ut vad gäller redovisningsområden. För detta ändamål kan t ex Linsrapporten &quot;RR per verksamhet&quot; användas. Det går också att använda rapporten &quot;RR per redovisningsområde&quot; som finns under rapportfliken i Agresso under mappen &quot;Bokslut&quot;." u="1"/>
        <s v="Analystid! Ekonomiavdelningen gör under denna dag ingen bokföring i period 201906 mellan kl. 8-12 för att underlätta analys av halvårets resultat. Fokus: rättvisande resultat per redovisningsområde_x000a__x000a_Säkerställ att bokföringen ser korrekt ut vad gäller redovisningsområden. För detta ändamål kan t ex Linsrapporten &quot;RR per verksamhet&quot; användas. Det går också att använda rapporten &quot;RR per redovisningsområde&quot; som finns under rapportfliken i Agresso under mappen &quot;Bokslut&quot;." u="1"/>
        <s v="Gå igenom oattesterade fakturor som ligger i flödet i Palette. Använd rapporten &quot;Fakturor flödesstatus&quot; för att se hur många fakturor som ligger oattesterade eller för utredning." u="1"/>
        <s v="Agresso stängs för registrering, men är öppet för uppföljning. Ekonomiavdelningen meddelar när Agresso åter är öppet för registrering._x000a__x000a_Detta för att ekonomiavdelningen ska bokföra_x000a__x000a_* den slutliga bokföringen av lönebaserade automatkonteringar, dvs universitets-, fakultets-, institutions-, biblioteks- och lokalpåslag för december._x000a__x000a_* det slutliga OH-uttaget (och lokalupplyftet) från bidragsprojekt med kontrakt till OH-avstämningsprojekten kod 50000, 75000 resp 85000 (upplyftet)." u="1"/>
        <s v="Ekonomiavdelningen rapporterar in SLUs slutliga utfall för första halvåret 2018 till det statliga koncernrapporteringssystemet. " u="1"/>
        <s v="Ekonomiavdelningen rapporterar in SLUs slutliga utfall för första halvåret 2019 till det statliga koncernrapporteringssystemet. " u="1"/>
        <s v="Sista dag för slutattest i Proceedo för första halvåret 2019.  Ekonomiavdelningen ändrar bokföringsdatum till 2019-06-30 på samtliga leverantörsfakturor inkomna 2019-07-01--2019-07-02. Leverantörsfakturor som inkommit senast 2 juli och som slutattesteras senast 3 juli bokförs i period 201906 i UBW. Alla fakturor som tillhör första halvåret 2019 ska vara slutattesterade av behörig person om fakturan är riktig. Attest måste ske senast under onsdagen för att fakturan ska bli definitivbokförd._x000a__x000a_Externa leverantörsfakturor inkomna efter brytdagen 2 juli finns tillgängliga i Proceedo samtidigt som de fakturor som inkommit före brytdagen men kommer att bokföras i period 201907, och internfakturor finns tillgängliga 2019-07-12 i period 201907. För instruktioner kring hur du söker fram vilka fakturor som finns oattesterade i Proceedo, och vem fakturan ligger hos, använd e-guiden: http://guider.nu/slu/836.guide_x000a__x000a_Följande rapporter i UBW kan användas för att efter brytdagen följa upp oattesterade fakturor respektive säkerställa att kostnad hamnat på rätt period:_x000a__x000a_* &quot;Oattesterade fakturor&quot;: Finns åtkomlig via rapportfliken i UBW, Globala rapporter/Bokslutsrapporter. Används för att fånga upp fakturor i flödet som inte attesterats och därmed inte bokförts som kostnad på perioden. Observera att fakturor i UBW går på ursprunglig kontering vid ankomst och inte tar hänsyn till om faktura vidarebefordrats till annat kostnadsställe i Proceedo efter ankomstdatum.  _x000a__x000a_* &quot;Attesterade fakturor över 50 tkr&quot;. Finns åtkomlig via rapportfliken i UBW, Globala rapporter/Bokslutsrapporter. Används för att identifiera attesterade fakturor över 50 tkr som blivit bokförda på innevarande eller kommande period och som eventuellt behöver periodiseras i bokslutet._x000a__x000a_* &quot;Periodisering leverantörsfakturor&quot;: En fast rapport under Egen meny/Rapporter/Periodavslut/bokslut. Rapporten fås ut i excelformat och visar definitivbokförda (dvs slutattesterade) fakturor över 50 tkr för sökt periodintervall._x000a__x000a__x000a__x000a__x000a__x000a__x000a__x000a__x000a__x000a__x000a__x000a__x000a__x000a__x000a__x000a__x000a_" u="1"/>
        <s v="Ekonomiavdelningen lämnar sammanställning för den finansiella delen av årsredovisningen till planeringsavdelningen enligt överenskommen tidplan." u="1"/>
        <s v="Årsredovisningen 2016 fastställs av SLU:s styrelse." u="1"/>
        <s v="Årsredovisningen 2017 fastställs av SLU:s styrelse." u="1"/>
        <s v="_x000a_Sista tillfälle att analysera institutionens utfall 2017. Kontakta ekonomiavdelningen omgående om periodiseringar eller annan bokföring verkar vara felaktig!" u="1"/>
        <s v="Ta ut rapporten ”Kontroll verifikationsunderlag” (ligger under Egen meny /Rapporter /Periodavslut/Bokslut inne i ekonomisystemet UBW) och kontrollera så att att det finns underlag till alla verifikationer som du bokfört via excelerator. Kontrollen bör göras månadsvis, men det går det går att välja en längre tidsperiod vid rapportbeställningen om så önskas. _x000a__x000a_Vad är egentligen ett bra verifikationsunderlag? Man kan säga att det ska vara enkelt för en annan person att förstå varför just den bokningen gjordes. En faktura innehåller det mesta, men även uträkningar, mejlkonversationer, beslut, motiverande/förklarande text (med ev skärmdumpar) och ver text ger en förklaring. Observera att underlag ska sparas ned i pdf-format. En pdf-bild på den exceleratormall som lästs in ska inte sparas ned i dokumentarkivet. " u="1"/>
        <s v="Analysdag!_x000a__x000a_Sista tillfälle att analysera institutionens utfall 2017. Kontakta ekonomiavdelningen omgående om periodiseringar eller annan bokföring verkar vara felaktig!" u="1"/>
        <s v="Analysdag._x000a__x000a_Säkerställ att bokföringen ser korrekt ut vad gäller redovisningsområden. För detta ändamål kan t ex Linsrapporten &quot;RR per verksamhet&quot; användas. Det går också att använda rapporten &quot;RR per redovisningsområde&quot; som finns under rapportfliken i Agresso under mappen &quot;Bokslut&quot;." u="1"/>
        <s v="SLU Holding lämnar besked om preliminärt resultat för 2017. Ta bort denna information?" u="1"/>
        <s v="Ekonomiavdelningen rapportera in SLUs slutliga utfall 2017 till det statliga koncernrapporteringssystemet. " u="1"/>
        <s v="Sista dag för attest av internfakturor. _x000a__x000a_Obetalda internfakturor och motsvarande interna leverantörsfakturor som finns kvar efter detta datum kommer att krediteras/makuleras,  d v s tas bort ur systemet." u="1"/>
        <s v="Om rättelser eller omföringar av löner sker i period 201712 efter ekonomiavdelningens bokföring, måste påslagen räknas om. För bidragsprojekt måste OH-upplyftet korrigeras mot projektet för OH- avstämning._x000a_Även andra omföringar kan påverka OH-upplyften för bidragsfinansierade projekt. Maila redovisning@slu.se om du är osäker." u="1"/>
        <s v="Se över hur många oattesterade fakturor som ligger i flödet. Använd rapporten &quot;XXX&quot;" u="1"/>
        <s v="Ekonomiavdelningen bokför:_x000a__x000a_* lönebaserade automatkonteringar, dvs bokföring av universitets-, fakultets-, institutions-, biblioteks- och lokalpåslag för december. Ytterligare en bokföring sker den 12 januari._x000a__x000a_* OH-uttaget (och lokalupplyft) från bidragsprojekt med kontrakt till OH-avstämningsprojekten 50000, 75000 resp 85000 (upplyftet). Ett andra upplyft bokförs den 12 januari._x000a__x000a_Ekonomiavdelningen meddelar när bokföringen är gjord." u="1"/>
        <s v="Första dag för inleverans av verifikationer avseende 2017 till centralarkivet" u="1"/>
        <s v="Sista dag för leveranskvittens i Proceedo om vara/tjänst levererats. Kostnaden bokförs i period 201806 om fakturan är fullständigt matchad mot ordern.  " u="1"/>
        <s v="Sista dag för leveranskvittens i Proceedo om vara/tjänst levererats. Kostnaden bokförs i period 201906 om fakturan är fullständigt matchad mot ordern.  " u="1"/>
        <s v="Leveranskvittens_x000a_Sista tid för leveranskvittens i Proceedo om vara/tjänst levererats. Kostnaden bokförs i period 201712 om fakturan är fullständigt matchad mot ordern. Senare kvittens ger ingen garanti för att kostnaden bokförs i period 201712. Fakturor som rör beställningar i Proceedo som inte är leveranskvitterade kl 11:00 skickas ut i attestflödet i Palette för hantering." u="1"/>
        <s v="Bidragsrekvisitioner_x000a_Startdatum 2018 för att rekvirera statliga bidragsmedel. Meddela kontraktsgruppen om behov av att rekvirera medel finns." u="1"/>
        <s v="Bra rapporter att ta ut: _x000a_Se särskilt över att utfallen per redovisningsområde är rättvisande." u="1"/>
        <s v="Sista tillfälle att analysera institutionens utfall för första halvåret 2018. Kontakta ekonomiavdelningen omgående om periodiseringar eller annan bokföring verkar vara felaktig!" u="1"/>
        <s v="Sista tillfälle att analysera institutionens utfall för första halvåret 2019. Kontakta ekonomiavdelningen omgående om periodiseringar eller annan bokföring verkar vara felaktig!" u="1"/>
        <s v="Bokslutsspecifikationer_x000a_Sista dag att spara ned upprättade bokslutsspecifikationer på den SLU-gemensamma arbetsplatsen för bokslut som heter &quot;Ekonomiroller&quot;. Använd blanketten &quot;bokslutsspec&quot; som finns på ekonomiwebben. Tänk på att det av specifikationen tydligt ska framgå vad posten avser samt finnas bifogat underlag som styrker detta. Bokslutsspecen sparas ned både i pdf-format och excel-format._x000a__x000a_Läs mer i ekonomihandbokens avsnitt 12.5.1 om vilka konton som ska stämmas av. Meddela ekonomisystem@slu.se om du inte kommer in på arbetsplatsen. En e-guide finns om hur specifikationer sparas ned på arbetsplatsen. För att kunna spela guiden måste du ha flash installerad på din dator." u="1"/>
        <s v="Analysdag!_x000a__x000a_Bra rapporter att ta ut: _x000a_Se särskilt över att utfallen per redovisningsområde är rättvisande." u="1"/>
        <s v="Alla nya projekt och kontrakt som inkommit senast den 5 januari ska vara registrerade i projektmodulen. Efter detta datum registreras endast projekt och projektdelar som ska gälla från period 201801." u="1"/>
        <s v="Extern fakturering:_x000a_Sista dag att registrera externa försäljningsordrar som avser första halvåret 2019. Tidigt morgonen den 29 juni skickas fakturafilen från ekonomiavdelningen. Externa försäljningsordrar som skrivs i perioden 29 juni- 10 juli kommer att faktureras/bokföras den 11 juli i period 201907._x000a_" u="1"/>
        <s v="Lagerinventering_x000a_Lagerinventeringar med anteckning om värderingssätt ska vara ekonomiavdelningen tillhanda. Ansvarig person skickar skannade listor till redovisning@slu.se Avser egendomarna och fastighetsförvaltningen, VHI/Lövsta, UDS, ambulatoriska och NJV. Förändringen av lager bokförs av inst/motsv om inget annat meddelas vid inventeringen. Information om vad som ska framgå av listan finns i ekonomihandboken avsnitt 12.5.12" u="1"/>
        <s v="Analystid! Ekonomiavdelningen gör under denna dag ingen bokföring i period 201906 mellan kl. 8-12 för att underlätta analys av halvårets resultat. Fokus: rättvisande resultat per redovisningsområde_x000a__x000a_Säkerställ att bokföringen ser korrekt ut vad gäller redovisningsområden. För detta ändamål kan t ex Linsrapporten &quot;RR per redovisningsområde&quot; användas. Det går också att använda rapporten &quot;RR per red omr&quot; som finns under rapportfliken i UBW under mappen &quot;Bokslut&quot;." u="1"/>
        <s v="Gå igenom oattesterade fakturor som ligger i flödet. Använd rapporten &quot;XXX&quot;" u="1"/>
        <s v="Nollställning gemensamma kostnader (950*-projekt)_x000a_Ekonomiavdelningen bokför fördelning från 950*-projektkoder till samlingsprojekt för kapital. Se ekonomihandboken avsnitt 5.5" u="1"/>
        <s v="Underskrivet underlag för transfereringar ska vara ekonomiavdelningen tillhanda senast detta datum för att betalningen ska bokföras på första halvåret hos oss. Sista betalningen för halvåret som återredovisas i juni skickas 2018-06-29." u="1"/>
        <s v="Ekonomiavdelning bokför ut eventuellt kvarstående oattesterade fakturor över 50 tkr på institutionsnivå. Berörda institutioner meddelas. + stora fakturor inkomna efterbrytdatum avseende första halvåret 2018. + kontrollera att stora fakuror som bokförts i juni är periodiserade om det behövs (stora = över 500 000 kr)" u="1"/>
        <s v="Ekonomiavdelningen ändrar bokföringsdatum till 2017-12-31 för samtliga leverantörsfakturor under perioden. Fakturor som slutattesteras t o m 10 januari med bokföringsdatum år 2017 i Palette, bokförs i period 201712 i Agresso._x000a_Se i ekonomihandbokens avsnitt 12.2.5, Bokslut, om bokföringsdatum eventuellt ska ändras i Palette eller om periodisering ska göras beroende på produktens/tjänstens leveransdatum och fakturans ankomsttidpunkt." u="1"/>
        <s v="Analysdag! _x000a__x000a_Tips: Säkerställ att lönekonteringar är rätt inför att automatkonteringar och OH-uttag för bidragsfinansierade projekt bokförs sista gången den 12 januari! Använd gärna rapporten &quot;Löner per redovisningsområde&quot;, samt &quot;Löner per projekt&quot; för avstämning och analys._x000a__x000a_Gå igenom negativa projektsaldon och stäm av om eventuella oregistrerade kontrakt avseende 2017 finns. Meddela  kontraktsgruppen senast 5 januari. Använd t ex rapporten &quot;Projektöversikt&quot; i Agresso._x000a__x000a_Stäm av institutionens poster i balansräkningen. Använd gärna frågemallen &quot;BR- bokslutsspec&quot; vid analys. " u="1"/>
        <s v="Sista dag att spara ned upprättade bokslutsspecifikationer på den SLU-gemensamma arbetsplatsen för bokslut som heter &quot;Ekonomiroller&quot;. Använd blanketten &quot;bokslutsspec&quot; som finns på ekonomiwebben. Tänk på att det av specifikationen tydligt ska framgå vad posten avser samt finnas bifogat underlag som styrker detta. Bokslutsspecen sparas ned både i pdf-format och excel-format._x000a__x000a_Läs mer i ekonomihandbokens avsnitt 12.5.1 om vilka konton som ska stämmas av. Meddela ekonomisystem@slu.se om du inte kommer in på arbetsplatsen. En e-guide finns om hur specifikationer sparas ned på arbetsplatsen. För att kunna spela guiden måste du ha flash installerad på din dator." u="1"/>
        <s v="_x000a_Sista tillfälle att analysera institutionens utfall för första halvåret 2018. Kontakta ekonomiavdelningen omgående om periodiseringar eller annan bokföring verkar vara felaktig!" u="1"/>
        <s v="Ekonomiavdelningen bokför utlägg från reseräkningar (löneskuld). Bokföringen sker på sjuställigt kostnadsställe på särskilda projektnummer som inte behöver nollställas. Bokföringen reverseras i period 201701." u="1"/>
        <s v="Verifikationsmaterial skickas till Ulls hus godsmottagning, Centralarkivet Ekonomi, Ulls gränd 1, 756 51 Uppsala. Skriv ”Centralarkivet uppackning” inom parantes på försändelsen._x000a__x000a_Se ekonomihandboken avsnitt 4.2 om arkivering av verifikationsmaterial och informationen om arkivering av inskannade kvitton och underlag till fakturor. _x000a__x000a_Observera särskilt informationen om hur märkning av verifikationsboxarna ska se ut!" u="1"/>
        <s v="Sista dag att anmäla ev tvistiga internfakturor till redovisningschef för bedömning_x000a__x000a_Vid eventuella tvistigheter åligger det i första hand köpande part att kontakta säljande part och reda ut vad som gäller. Om institutionerna inte kan enas finns möjlighet för säljande part ta ärendet till red.chef för slutlig bedömning._x000a__x000a_Obetalda internfakturor och motsvarande interna leverantörsfakturor som finns kvar efter den 10 januari kommer att krediteras/makuleras,  d v s tas bort ur systemet." u="1"/>
        <s v="Lantbruk_x000a_Avräkningsunderlag avseende lantbruksprodukter ska bokföras av inst/motsv om inget annat överenskommits. Om avräkningsunderlag inte inkommit måste inst/motsv bokföra en förväntad intäkt som periodavgränsningspost (kontering 1392/3369)." u="1"/>
        <s v="Sista dagen för institutionernas/motsv bokföring avseende 2017._x000a__x000a_Om rättelser eller omföringar av löner sker i period 201712 efter ekonomiavdelningens bokföring av OH, måste påslagen räknas om. För bidragsprojekt måste OH-upplyftet korrigeras mot projektet för OH- avstämning._x000a_Även andra omföringar kan påverka OH-upplyften för bidragsfinansierade projekt. Maila redovisning@slu.se om du är osäker." u="1"/>
        <s v="Underskrivet underlag för omföringar av bidragsmedel till partnerprojekt ska vara ekonomiavdelningen tillhanda senast detta datum för att hinna bokföras på första halvåret 2018. _x000a__x000a_Partnerinstitutionen ansvarar för att skicka underlag över faktiska kostnader till den institution som ansvarar för huvudprojektet. Huvudinstitutionen ansvarar för att sammanställa underlag och skicka in till ekonomiavdelningen." u="1"/>
        <s v="Underskrivet underlag för omföringar av bidragsmedel till partnerprojekt ska vara ekonomiavdelningen tillhanda senast detta datum för att hinna bokföras på första halvåret 2019. _x000a__x000a_Partnerinstitutionen ansvarar för att skicka underlag över faktiska kostnader till den institution som ansvarar för huvudprojektet. Huvudinstitutionen ansvarar för att sammanställa underlag och skicka in till ekonomiavdelningen." u="1"/>
        <s v="Agresso stängs för registrering på förmiddagen, men är öppet för uppföljning. Ekonomiavdelningen meddelar när Agresso åter är öppet för registrering._x000a__x000a_Detta för att ekonomiavdelningen ska bokföra_x000a__x000a_* den slutliga bokföringen av lönebaserade automatkonteringar, dvs universitets-, fakultets-, institutions-, biblioteks- och lokalpåslag för juni._x000a__x000a_* det slutliga OH-uttaget (och lokalupplyftet) från bidragsprojekt med kontrakt till OH-avstämningsprojekten kod 50000, 75000 resp 85000 (upplyftet)." u="1"/>
        <s v="Slutattest_x000a_Sista dag för slutattest i Palette för år 2017.  Leverantörsfakturor inkomna t.o.m brytdagen finns för attester och kontering den 9 januari. Alla fakturor som tillhör 2017 ska vara slutattesterade av behörig person om fakturan är riktig. Attest måste ske senast under tisdagen för att fakturan ska bli definitivbokförd._x000a__x000a_Ekonomiavdelningen meddelar via mail när fakturorna finns tillgängliga för mottagarna. Fakturor inkomna efter brytdagen finns tillgängliga i Palette 2018-01-12 och internfakturor finns tillgängliga 2017-01-22 i period 201801." u="1"/>
        <s v="Kontrakt_x000a_Endast projekt och projektdelar som ska gälla från period 201801 registreras.   " u="1"/>
        <s v="Sista dagen för faktulteterna att bokföra på första halvåret 2018. Kolla interna transfereringar av fakultetsekonomerna. " u="1"/>
        <s v="Agresso stängs för registrering, men är öppet för uppföljning. Ekonomiavdelningen meddelar när Agresso åter är öppet för registrering._x000a__x000a_Detta för att ekonomiavdelningen ska bokföra_x000a__x000a_* den slutliga bokföringen av lönebaserade automatkonteringar, dvs universitets-, fakultets-, institutions-, biblioteks- och lokalpåslag för december._x000a__x000a_* det slutliga OH-uttaget (och lokalupplyftet) från bidragsprojekt med kontrakt till OH-avstämningsprojekten kod 50000, 75000 resp 85000 (upplyftet)._x000a__x000a_* en första periodisering av projekt med kontrakt för att möjliggöra avstämning på institutionen. En andra periodisering sker den 18 januari." u="1"/>
        <s v="Sista tid för leveranskvittens i Proceedo om vara/tjänst levererats. Kostnaden bokförs i period 201806 om fakturan är fullständigt matchad mot ordern. Senare kvittens ger ingen garanti för att kostnaden bokförs i period 201806. Fakturor som rör beställningar i Proceedo som inte är leveranskvitterade kl 11:00 skickas ut i attestflödet i Proceedo för hantering." u="1"/>
        <s v="Ekonomiavdelningen bokför på förmiddagen:_x000a__x000a_* lönebaserade automatkonteringar, dvs bokföring av universitets-, fakultets-, institutions-, biblioteks- och lokalpåslag för december. Ytterligare en bokföring sker den 6 juli._x000a__x000a_* OH-uttaget (och lokalupplyft) från bidragsprojekt med kontrakt till OH-avstämningsprojekten 50000, 75000 resp 85000 (upplyftet). Ett andra upplyft bokförs den 6 juli._x000a__x000a_Ekonomiavdelningen meddelar när bokföringen är gjord." u="1"/>
        <s v="Ekonomiavdelningen bokför på förmiddagen:_x000a__x000a_* lönebaserade automatkonteringar, dvs bokföring av universitets-, fakultets-, institutions-, biblioteks- och lokalpåslag för december. Ytterligare en bokföring sker den 9 juli._x000a__x000a_* OH-uttaget (och lokalupplyft) från bidragsprojekt med kontrakt till OH-avstämningsprojekten 50000, 75000 resp 85000 (upplyftet). Ett andra upplyft bokförs den 9 juli._x000a__x000a_Ekonomiavdelningen meddelar när bokföringen är gjord." u="1"/>
        <s v="Verifikationsmaterial skickas till Ulls hus godsmottagning, Centralarkivet Ekonomi, Ulls gränd 1, 756 51 Uppsala. Märk paketet med ”Verifikationer inst XXX”. Verifikationer avseende 2017, samt bilagor som skannats till fakturor i Palette ska arkiveras i centralarkivet. _x000a__x000a_Se ekonomihandboken avsnitt 4.2 om arkivering av verifikationsmaterial och informationen om arkivering av inskannade kvitton och underlag till fakturor. Observera informationen om hur märkning av verifikationsboxarna ska se ut!" u="1"/>
        <s v="Ekonomiavdelning bokför ut eventuellt kvarstående oattesterade fakturor över 50 tkr på institutionsnivå. Berörda institutioner meddelas. " u="1"/>
        <s v="Ta ut rapporten ”Kontroll verifikationsunderlag” (ligger under Egen meny /Rapporter /Periodavslut/Bokslut inne i ekonomisystemet UBW) och kontrollera så att att det finns tillfredsställande underlag till alla verifikationer som du bokfört via excelerator. Kontrollen bör göras månadsvis, men det går det går att välja en längre tidsperiod vid rapportbeställningen om så önskas. _x000a__x000a_Vad är egentligen ett bra verifikationsunderlag? Man kan säga att det ska vara enkelt för en annan person att förstå varför just den bokningen gjordes. En faktura innehåller det mesta, men även uträkningar, mejlkonversationer, beslut, motiverande/förklarande text (med ev skärmdumpar) och ver text ger en förklaring. Observera att underlag ska sparas ned i pdf-format. En pdf-bild på den exceleratormall som lästs in ska inte sparas ned i dokumentarkivet. " u="1"/>
        <s v="Sista dag att registrera prestationer i Ladok." u="1"/>
        <s v="Information_x000a_Alla nya projekt och kontrakt som inkommit senast den 5 januari ska vara registrerade i projektmodulen." u="1"/>
        <s v="En första periodisering av projekt med kontrakt för att möjliggöra avstämning på institutionen. En andra periodisering sker den 10 juli." u="1"/>
        <s v="Sista dag att meddela kontraktsgruppen fakturering av uppdrag och behov av att rekvirera medel från icke-statliga bidragsgivare avseende första halvåret. Inga manuella fakturor och rekvisitioner får förekomma._x000a__x000a_Den 5 augusti kommer kontraktsgruppen åter att fakturera/rekvirera bidrag och uppdrag." u="1"/>
        <s v="Startdatum 2018 för att rekvirera statliga bidragsmedel. Meddela kontraktsgruppen om behov av att rekvirera medel finns." u="1"/>
        <s v="Sista dagen att skriva interna försäljningsordrar. Natten mot den 28 juni faktureras ordrarna. Interna försäljningsordrar kan skrivas även efter detta datum, men de kommer att faktureras den 11 juli i period 201907. Endast utförd tjänst eller levererad vara får faktureras." u="1"/>
        <s v="Sista dagen att skriva interna försäljningsordrar. Natten mot den 28 juni faktureras ordrarna. Interna försäljningsordrar kan skrivas även efter detta datum, men de kommer att faktureras den 12 juli i period 201807. Endast utförd tjänst eller levererad vara får faktureras." u="1"/>
        <s v="Extern fakturering:_x000a_Sista dag att registrera externa försäljningsordrar som avser 2017. Tidigt morgonen den 3 januari skickas fakturafilen från ekonomiavdelningen. Externa försäljningsordrar kan skrivas i perioden 3-19 januari, men de kommer att faktureras/bokföras först den 22 januari i period 201801._x000a_" u="1"/>
        <s v="Semesterlöneskulden bokförs på centralt kostnadsställe för SLU. " u="1"/>
        <s v="Samtliga inkomna bidrags- och uppdragskontrakt som avser 2017 ska vara ekonomiavdelningen tillhanda." u="1"/>
        <s v="Sista dag att meddela kontraktsgruppen om ni behöver rekvirera statliga bidrag som avser 2017.  Förfallodatum på rekvisitionerna sätts till senast den 27 december 2017. Inga manuella rekvisitioner får förekomma._x000a_Statliga rekvisitioner kan åter göras den 22 januari." u="1"/>
        <s v="Analysdag. _x000a__x000a_Säkerställ att bokföringen ser korrekt ut vad gäller redovisningsområden. För detta ändamål kan t ex Linsrapporten &quot;RR per verksamhet&quot; användas. Det går också att använda rapporten &quot;RR per redovisningsområde&quot; som finns under rapportfliken i Agresso under mappen &quot;Bokslut&quot;." u="1"/>
        <s v="Analysdag!_x000a__x000a_Se särskilt till att lönekonteringar är rätt senast detta datum eftersom automatkonteringar och OH-uttag för bidragsfinansierade projekt bokförs sista gången den 12 januari!_x000a__x000a_Stäm av institutionens poster i balansräkningen. Använd gärna frågemallen &quot;BR- poster institution&quot; vid analys." u="1"/>
        <s v="Verifikationsmaterial skickas till Ulls hus godsmottagning, Centralarkivet Ekonomi, Ulls gränd 1, 756 51 Uppsala. Skriv ”Centralarkivet upppackning” inom parantes på försändelsen._x000a__x000a_Se ekonomihandboken avsnitt 4.2 om arkivering av verifikationsmaterial och informationen om arkivering av inskannade kvitton och underlag till fakturor. _x000a__x000a_Observera särskilt informationen om hur märkning av verifikationsboxarna ska se ut!" u="1"/>
        <s v="Djurinventering_x000a_Djurinventeringarna ska vara ekonomiavdelningen tillhanda. Skannade listor skickas av ansvarig person till redovisning@slu.se Information finns i ekonomihandboken avsnitt 12.5.13" u="1"/>
        <s v="Samtliga inkomna bidrags- och uppdragskontrakt som avser första halvåret 2018 ska vara ekonomiavdelningen tillhanda. Sista dagen för ekonomiavdelningen att registrera bidrags- och uppdragskontrakt som avser första halvåret 2018 är 2017-07-06. Mellan 2017-07-07--2017-07-12 får ingen befintlig kontraktsinformation ändras och endast projektdelar som gäller fr.o.m. 201807 får registreras. " u="1"/>
        <s v="Samtliga inkomna bidrags- och uppdragskontrakt som avser första halvåret 2018 ska vara ekonomiavdelningen tillhanda. Sista dagen för ekonomiavdelningen att registrera bidrags- och uppdragskontrakt som avser första halvåret 2018 är 2018-07-04. Mellan 2018-07-05--2018-07-12 får ingen befintlig kontraktsinformation ändras och endast projektdelar som gäller fr.o.m. 201807 får registreras. " u="1"/>
        <s v="Samtliga inkomna bidrags- och uppdragskontrakt som avser första halvåret 2019 ska vara ekonomiavdelningen tillhanda. Sista dagen för ekonomiavdelningen att registrera bidrags- och uppdragskontrakt som avser första halvåret 2019 är 2019-07-03. Mellan 2019-07-04--2019-07-12 får ingen befintlig kontraktsinformation ändras och endast projektdelar som gäller fr.o.m. 201907 får registreras. " u="1"/>
        <s v="Samtliga inkomna bidrags- och uppdragskontrakt som avser första halvåret 2019 ska vara ekonomiavdelningen tillhanda. Sista dagen för ekonomiavdelningen att registrera bidrags- och uppdragskontrakt som avser första halvåret 2019 är 2019-07-05. Mellan 2019-07-06--2019-07-12 får ingen befintlig kontraktsinformation ändras och endast projektdelar som gäller fr.o.m. 201907 får registreras. " u="1"/>
        <s v="Sista dagen att skicka bokföringsfiler för inläsning till ekonomiavdelningen. " u="1"/>
        <s v=" " u="1"/>
        <s v="Sista dagen för faktulteterna att bokföra på första halvåret 2019. " u="1"/>
        <s v="Analystid! Ekonomiavdelningen gör under denna dag ingen bokföring i period 201906 mellan kl. 8-12 för att underlätta analys av halvårets resultat. Fokus: rättvisande resultat per redovisningsområde_x000a__x000a_Säkerställ att bokföringen ser korrekt ut vad gäller redovisningsområden. För detta ändamål kan t ex Linsrapporten &quot;RR per verksamhet&quot; användas. Det går också att använda rapporten &quot;RR per redovisningsområde&quot; som finns under rapportfliken i UBW under mappen &quot;Bokslut&quot;." u="1"/>
        <s v="Ekonomiavdelning bokför ut de kvarstående oattesterade fakturor över 50 tkr på institutionsnivå som inte persiodiserats av institutionen. Berörda institutioner meddelas. " u="1"/>
        <s v="Sista dag att meddela kontraktsgruppen om ni behöver rekvirera statliga bidrag som avser första halvåret 2018.  Förfallodatum på rekvisitionerna sätts till senast den 27 juni 2018. Inga manuella rekvisitioner får förekomma._x000a_Statliga rekvisitioner kommer åter att skickas den 13 juli." u="1"/>
        <s v="Sista dag att skicka in projektöversyner i excel- och pappersform om projekt markerade med ”Avsluta nu” ska vara avslutade 2017._x000a__x000a_Se ekonomimeddelande 2017:11 om projektöversyn 2017." u="1"/>
        <s v="Ekonomiavdelningen stämmer av fordringar och skulder, avgifts- och försäljningsintäkter, kostnader, erhållna och lämnade bidrag och periodavgränsningsposter gentemot andra myndigheter. Rättelser som påverkar institutionens bokföring meddelas övergripande ekonom." u="1"/>
        <s v="Ekonomiavdelning bokför ut eventuellt kvarstående oattesterade fakturor över 50 tkr på institutionsnivå. Berörda institutioner meddelas." u="1"/>
        <s v="Sista dag att spara ned upprättade bokslutsspecifikationer på den SLU-gemensamma arbetsplatsen för bokslut som heter &quot;Ekonomiroller&quot;. Använd blanketten &quot;bokslutsspec&quot; som finns på ekonomiwebben. Tänk på att det av specifikationen tydligt ska framgå vad posten avser samt finnas bifogat underlag som styrker detta. Bokslutsspecen sparas ned både i pdf-format och excel-format._x000a__x000a_Läs mer i ekonomihandbokens avsnitt 12.5.1 om vilka konton som ska stämmas av. Meddela ekonomisystem@slu.se om du inte kommer in på arbetsplatsen. En e-guide finns om hur specifikationer sparas ned på arbetsplatsen. " u="1"/>
        <s v="Extern fakturering och icke-statlig rekvirering:_x000a_Sista dag att skriva externa försäljningsordrar som avser 2017. Tidigt morgonen den 3 januari skickas fakturafilen från ekonomiavdelningen. Externa försäljningsordrar kan skrivas i perioden 3-18 januari, men de kommer att faktureras/bokföras först den 22 januari i period 201801._x000a_" u="1"/>
        <s v="Ekonomiavdelningen skickar preliminärt ekonomiskt utfall för år 2017 till det statliga koncernrapporteringssystemet Hermes (Ekonomistyrningsverket)." u="1"/>
        <s v="Särskild dokumentation ska vara lämnad till ESV. Den särskilda dokumentationen utgörs av förslaget till årsredovisning." u="1"/>
        <s v="Ekonomiavdelning bokför ut de kvarstående oattesterade fakturor över 50 tkr på institutionsnivå som inte periodiserats av institutionen. Berörda institutioner meddelas. " u="1"/>
        <s v="Nollställning gemensamma kostnader (950*-projekt): Ekonomiavdelningen bokför fördelning från 950*-projektkoder till samlingsprojekt för kapital. Se ekonomihandboken avsnitt 5.5" u="1"/>
        <s v="Sista dagen att skriva interna försäljningsordrar. Natten mot den 16 dec faktureras ordrarna. Interna försäljningsordrar kan skrivas även efter detta datum, men de kommer att faktureras den 22 januari i period 201801. Endast utförd tjänst eller levererad vara får faktureras." u="1"/>
        <s v="Sista dag för attest av internfakturor. Vid eventuella tvistigheter åligger det köpande part att kontakta säljande part och reda ut vad som gäller. Om institutionerna inte kan enas finns möjlighet för säljande part ta ärendet till red.chef för slutlig bedömning._x000a__x000a_Obetalda internfakturor och motsvarande interna leverantörsfakturor som finns kvar efter detta datum kommer att krediteras/makuleras,  d v s tas bort ur systemet." u="1"/>
        <s v="Arkivering_x000a_Verifikationsmaterial skickas till Ulls hus godsmottagning, Centralarkivet Ekonomi, Ulls gränd 1, 756 51 Uppsala. Märk paketet med ”Verifikationer inst XXX”. Verifikationer avseende 2017, samt bilagor som skannats till fakturor i Palette ska arkiveras i centralarkivet. _x000a__x000a_Se ekonomihandboken avsnitt 4.2 om arkivering av verifikationsmaterial och informationen om arkivering av inskannade kvitton och underlag till fakturor. Observera informationen om hur märkning av verifikationsboxarna ska se ut!" u="1"/>
        <s v="Sista dagen för faktulteterna att bokföra på första halvåret 2018." u="1"/>
        <s v="Sista dagen (senast kl 15) att skicka bokföringsfiler för inläsning i period 201906 till ekonomiavdelningen. " u="1"/>
        <s v="Transferering av medel_x000a_Sista dag att sända transfereringar. Underskrivet underlag ska vara ekonomiavdelningen tillhanda. Mottagande myndighet måste få betalningen bokförd i år." u="1"/>
        <s v="Ekonomiavdelningen bokför på förmiddagen:_x000a__x000a_* lönebaserade automatkonteringar, dvs bokföring av universitets-, fakultets-, institutions-, biblioteks- och lokalpåslag för juni. Ytterligare en bokföring sker den 4 juli._x000a__x000a_* OH-uttaget (och lokalupplyft) från bidragsprojekt med kontrakt till OH-avstämningsprojekten 50000, 75000 resp 85000 (upplyftet). Ett andra upplyft bokförs den 4 juli._x000a__x000a_Ekonomiavdelningen meddelar när bokföringen är gjord." u="1"/>
        <s v="Analysdag - fokus löner och projekt. _x000a__x000a_Säkerställ att lönekonteringar är rätt inför att automatkonteringar och OH-uttag för bidragsfinansierade projekt bokförs sista gången den 12 januari! Använd gärna rapporten &quot;Löner per redovisningsområde&quot;, samt &quot;Löner per projekt&quot; för avstämning och analys._x000a__x000a_Gå igenom negativa projektsaldon och stäm av om eventuella oregistrerade kontrakt avseende 2017 finns. Meddela  kontraktsgruppen senast 5 januari. Använd t ex rapporten &quot;Projektöversikt&quot; i Agresso._x000a__x000a_Stäm av institutionens poster i balansräkningen. Använd gärna frågemallen &quot;BR- bokslutsspec&quot; vid analys. " u="1"/>
        <s v="Sista dag som ekonomiavdelningen kommer att bokföra rättelser och korrigeringar avseende institutioner/fakulteter. Kontakta ekonomiavdelningen om ni upptäckt större felaktigheter som behöver korrigeras. _x000a_" u="1"/>
        <s v="Sista dag att meddela kontraktsgruppen fakturering av uppdrag och behov av att rekvirera medel från icke-statliga bidragsgivare avseende första halvåret. Inga manuella fakturor och rekvisitioner får förekomma._x000a__x000a_Den 13 juli kommer kontraktsgruppen åter att fakturera/rekvirera bidrag och uppdrag." u="1"/>
        <s v="Sista dag att anmäla tvistiga internfakturor._x000a__x000a_Vid eventuella tvistigheter åligger det köpande part att kontakta säljande part och reda ut vad som gäller. Om institutionerna inte kan enas finns möjlighet för säljande part ta ärendet till red.chef för slutlig bedömning._x000a__x000a_Obetalda internfakturor och motsvarande interna leverantörsfakturor som finns kvar efter den 10 januari kommer att krediteras/makuleras,  d v s tas bort ur systemet." u="1"/>
        <s v="Sista dag för ekonomiavdelningen att bokföra löpande inbetalningar daterade t o m 2018-06-30. Rättelser efter avstämningar kan göras t.o.m. 2018-07-09. För inbetalningar som gäller kontrakt kontakta kontrakt@slu.se, för övriga inbetalningar kontakta kundreskontra@slu.se" u="1"/>
        <s v="Sista dag för ekonomiavdelningen att bokföra löpande inbetalningar daterade t o m 2019-06-30. Rättelser efter avstämningar kan göras t.o.m. 2019-07-08. För inbetalningar som gäller kontrakt kontakta kontrakt@slu.se, för övriga inbetalningar kontakta kundreskontra@slu.se" u="1"/>
        <s v="Avskrivningar för december bokförs av ekonomiavdelningen." u="1"/>
        <s v="Sista dag för sändning av betalningar som måste vara bokförda år 2017." u="1"/>
        <s v="Sista dagen för faktulteterna att bokföra på första halvåret 2018. " u="1"/>
        <s v="Sista dag för slutattest av fakturor som avser anläggningar, om avskrivningar ska bokföras för december." u="1"/>
        <s v="Extern fakturering:_x000a_Sista dag att registrera externa försäljningsordrar som avser första halvåret 2018. Tidigt morgonen den 30 juni skickas fakturafilen från ekonomiavdelningen. Externa försäljningsordrar som skrivs i perioden 30 juni- 11 juli kommer att faktureras/bokföras först den 12 juli i period 201807._x000a_" u="1"/>
        <s v="Analysdag! Fokus: rättvisande resultat per redovisningsområde_x000a__x000a_Säkerställ att bokföringen ser korrekt ut vad gäller redovisningsområden. För detta ändamål kan t ex Linsrapporten &quot;RR per verksamhet&quot; användas. Det går också att använda rapporten &quot;RR per redovisningsområde&quot; som finns under rapportfliken i Agresso under mappen &quot;Bokslut&quot;." u="1"/>
        <s v="Sista dag för slutattest i Palette för år 2017.  Leverantörsfakturor inkomna t.o.m brytdagen finns för attester och kontering den 9 januari. Alla fakturor som tillhör 2017 ska vara slutattesterade av behörig person om fakturan är riktig. Attest måste ske senast under onsdagen för att fakturan ska bli definitivbokförd._x000a__x000a_Ekonomiavdelningen meddelar via mail när fakturorna finns tillgängliga för mottagarna. Fakturor inkomna efter brytdagen finns tillgängliga i Palette 2018-01-12 och internfakturor finns tillgängliga 2017-01-22 i period 201801." u="1"/>
        <s v="Sista dag för slutattest i Palette för år 2017.  Leverantörsfakturor inkomna t.o.m brytdagen finns för attester och kontering den 9 januari. Alla fakturor som tillhör 2017 ska vara slutattesterade av behörig person om fakturan är riktig. Attest måste ske senast under tisdagen för att fakturan ska bli definitivbokförd._x000a__x000a_Ekonomiavdelningen meddelar via mail när fakturorna finns tillgängliga för mottagarna. Fakturor inkomna efter brytdagen finns tillgängliga i Palette 2018-01-12 och internfakturor finns tillgängliga 2017-01-22 i period 201801." u="1"/>
        <s v="Sista dag att sända transfereringar. Underskrivet underlag ska vara ekonomiavdelningen tillhanda. Mottagande myndighet måste få betalningen bokförd i år." u="1"/>
        <s v="Underskrivet underlag för externa transfereringar ska vara ekonomiavdelningen tillhanda senast detta datum för att betalningen ska bokföras på första halvåret hos oss. Sista betalningen av transfereringar som återredovisas i juni skickas 2019-06-26." u="1"/>
        <s v="Bidragsrekvisitioner_x000a_Sista dag att meddela kontraktsgruppen om ni behöver rekvirera statliga bidrag som avser 2017.  Förfallodatum på rekvisitionerna sätts till senast den 27 december 2017. Inga manuella rekvisitioner får förekomma._x000a_Statliga rekvisitioner kan åter göras den 22 januari." u="1"/>
        <s v="Information_x000a_Ekonomiavdelningen ändrar bokföringsdatum till 2017-12-31 för samtliga leverantörsfakturor under perioden. Fakturor som slutattesteras t o m 10 januari med bokföringsdatum år 2017 i Palette, bokförs i period 201712 i Agresso._x000a_Se i ekonomihandbokens avsnitt 12.2.5, Bokslut, om bokföringsdatum eventuellt ska ändras i Palette eller om periodisering ska göras beroende på produktens/tjänstens leveransdatum och fakturans ankomsttidpunkt." u="1"/>
        <s v="Sista dag för slutattest i Proceedo för första halvåret 2018.  Leverantörsfakturor inkomna fram till och med brytdagen 3 juli finns för attest och kontering den 4 juli. Alla fakturor som tillhör första halvåret 2018 ska vara slutattesterade av behörig person om fakturan är riktig. Attest måste ske senast under onsdagen för att fakturan ska bli definitivbokförd._x000a__x000a_Externa leverantörsfakturor inkomna efter brytdagen finns tillgängliga i Proceedo 2018-07-05 och kommer att bokföras i period 201807, och internfakturor finns tillgängliga 2018-07-12 i period 201807._x000a__x000a_Följande rapporter kan användas för att följa upp oattesterade fakturor respektive säkerställa att kostnad hamnat på rätt period:_x000a__x000a_* &quot;Oattesterade fakturor&quot;: Finns åtkomlig via rapportfliken i Agresso, Globala rapporter/Bokslutsrapporter. Används för att fånga upp fakturor i flödet som inte attesterats. Observera att fakturor i Agresso går på ursprunglig kontering vid ankomst och inte tar hänsyn till om faktura vidarebefordrats till annat kostnadsställe i Proceedo efter ankomstdatum.  _x000a__x000a_* &quot;Periodisering leverantörsfakturor&quot;: En fast rapport under Egen meny/Rapporter/Periodavslut/bokslut. Rapporten fås ut i excelformat och visar definitivbokförda (dvs slutattesterade) fakturor över 50 tkr för sökt periodintervall._x000a__x000a_" u="1"/>
        <s v="Brytdag för staten, d.v.s. sista dag att ta emot fakturor mellan myndigheter. Ekonomiavdelningen tar hänsyn till brytdagen när fakturor distribueras till mottagarna." u="1"/>
        <s v="Sista dag att meddela kontraktsgruppen fakturering av uppdrag och behov av att rekvirera medel från icke-statliga bidragsgivare avseende 2017. Fakturorna/rekvisitionerna bokförs och skickas iväg senast den 5 januari._x000a__x000a_Den 22 januari kommer kontraktsgruppen åter att fakturera/rekvirera bidrag och uppdrag." u="1"/>
        <s v="Analystid! Ekonomiavdelningen gör under denna dag ingen bokföring i period 201906 mellan kl. 8-12 för att underlätta analys av halvårets resultat. Fokus: rättvisande resultat per redovisningsområde_x000a__x000a_Säkerställ att bokföringen ser korrekt ut vad gäller redovisningsområden. För detta ändamål kan t ex Linsrapporten &quot;RR per redovisningsområde&quot; användas. Det går också att använda rapporten &quot;Resultaträkning per redovisningsområde&quot; som finns under rapportfliken i UBW under mappen &quot;Bokslutsrapporter&quot;." u="1"/>
        <s v="Sista dag för slutattest i Proceedo för första halvåret 2018.  Leverantörsfakturor inkomna fram till och med brytdagen 3 juli finns för attest och kontering den 4 juli. Alla fakturor som tillhör första halvåret 2018 ska vara slutattesterade av behörig person om fakturan är riktig. Attest måste ske senast under onsdagen för att fakturan ska bli definitivbokförd._x000a__x000a_Externa leverantörsfakturor inkomna efter brytdagen finns tillgängliga i Proceedo 2018-07-05 och kommer att bokföras i period 201807, och internfakturor finns tillgängliga 2018-07-12 i period 201807._x000a__x000a_Följande rapporter kan användas för efter brytdagen följa upp oattesterade fakturor respektive säkerställa att kostnad hamnat på rätt period:_x000a__x000a_* &quot;Oattesterade fakturor&quot;: Finns åtkomlig via rapportfliken i Agresso, Globala rapporter/Bokslutsrapporter. Används för att fånga upp fakturor i flödet som inte attesterats och därmed inte bokförts som kostnad på perioden. Observera att fakturor i Agresso går på ursprunglig kontering vid ankomst och inte tar hänsyn till om faktura vidarebefordrats till annat kostnadsställe i Proceedo efter ankomstdatum.  _x000a__x000a_* &quot;Periodisering leverantörsfakturor&quot;: En fast rapport under Egen meny/Rapporter/Periodavslut/bokslut. Rapporten fås ut i excelformat och visar definitivbokförda (dvs slutattesterade) fakturor över 50 tkr för sökt periodintervall._x000a__x000a__x000a__x000a__x000a__x000a__x000a__x000a__x000a__x000a__x000a__x000a__x000a__x000a__x000a__x000a__x000a_" u="1"/>
        <s v="Alla nya projekt och kontrakt som inkommit senast den 5 januari ska vara registrerade i projektmodulen." u="1"/>
        <s v="Sista dag att meddela kontraktsgruppen om ni behöver rekvirera statliga bidrag som avser första halvåret 2018.  Förfallodatum på rekvisitionerna sätts till senast den 27 juni 2018. Inga manuella rekvisitioner får förekomma._x000a_Statliga rekvisitioner kommer åter att skickas den 6 augusti." u="1"/>
        <s v="Sista dag att meddela kontraktsgruppen om ni behöver rekvirera statliga bidrag som avser första halvåret 2019.  Förfallodatum på rekvisitionerna sätts till senast den 26 juni 2019. Inga manuella rekvisitioner får förekomma._x000a_Statliga rekvisitioner kommer åter att skickas den 5 augusti." u="1"/>
        <s v="Sista dag att meddela kontraktsgruppen om ni behöver rekvirera statliga bidrag som avser första halvåret 2020.  Förfallodatum på rekvisitionerna sätts till senast den 25 juni 2020. Inga manuella rekvisitioner får förekomma._x000a_Statliga rekvisitioner kommer åter att skickas den 5 augusti." u="1"/>
        <s v="Sista dag att meddela kontraktsgruppen fakturering av uppdrag och behov av att rekvirera medel från icke-statliga bidragsgivare avseende 2017. Fakturorna/rekvisitionerna bokförs och skickas iväg den 3:e januari._x000a__x000a_Den 22 januari kommer kontraktsgruppen åter att fakturera/rekvirera bidrag och uppdrag." u="1"/>
        <s v="Sista dag för ekonomiavdelningen att bokföra löpande inbetalningar daterade t o m 2018-06-30. Rättelser efter avstämningar kan göras t.o.m. 2018-07-09." u="1"/>
        <s v="Sista dag för rättelser_x000a_Sista dag som ekonomiavdelningen kommer att bokföra rättelser och korrigeringar avseende institutioner/fakulteter. Kontakta ekonomiavdelningen om ni upptäckt större felaktigheter som behöver korrigeras. _x000a_" u="1"/>
        <s v="Sista dagen att skriva interna försäljningsordrar. Den 18 december faktureras ordrarna. Interna försäljningsordrar kan skrivas även efter detta datum, men de kommer att faktureras den 22 januari i period 201801. Endast utförd tjänst eller levererad vara får faktureras." u="1"/>
        <s v="_x000a_Se särskilt till att lönekonteringar är rätt senast detta datum eftersom automatkonteringar och OH-uttag för bidragsfinansierade projekt bokförs sista gången den 12 januari!_x000a__x000a_Stäm av institutionens poster i balansräkningen. Använd gärna frågemallen &quot;BR- poster institution&quot; vid analys." u="1"/>
        <s v="Sista dag för sändning av betalningar som måste vara mottagaren tillhanda 2017." u="1"/>
        <s v="Sista dag att anmäla till inv-reg@slu.se att inventarier avyttrats med avyttringstidpunkt t o m november. Avskrivningarna för november bokförs den 1 december." u="1"/>
        <s v="Projekt som finns med på projektavslutsblanketter som inkommit till ekonomiavdelningen senast 14 juni kommer att avslutas i period 201906. De underskrivna blanketterna ska skannas in och mailas till redovisning@slu.se Projekt på projektavslutsblanketter som inkommer efter 14 juni kommer endast att avslutas i period 201906 i mån av tid." u="1"/>
        <s v="Projekt som finns med på projektavslutsblanketter som inkommit till ekonomiavdelningen senast 15 juni kommer att avslutas i period 201806. De underskrivna blanketterna ska skannas in och mailas till redovisning@slu.se Projekt på projektavslutsblanketter som inkommer efter 15 juni kommer endast att avslutas i period 201806 i mån av tid." u="1"/>
        <s v="Projekt som finns med på projektavslutsblanketter som inkommit till ekonomiavdelningen senast 15 juni kommer att avslutas i period 201906. De underskrivna blanketterna ska skannas in och mailas till redovisning@slu.se Projekt på projektavslutsblanketter som inkommer efter 14 juni kommer endast att avslutas i period 201906 i mån av tid." u="1"/>
        <s v="Projekt som finns med på projektavslutsblanketter som inkommit till ekonomiavdelningen senast 15 juni kommer att avslutas i period 201906. De underskrivna blanketterna ska skannas in och mailas till redovisning@slu.se Projekt på projektavslutsblanketter som inkommer efter 15 juni kommer endast att avslutas i period 201906 i mån av tid." u="1"/>
        <s v="Startdatum 2018 för externfakturering. Försäljningsordrar gjorda efter 2 januari faktureras." u="1"/>
        <s v="Startdatum 201807 för externfakturering. Försäljningsordrar gjorda efter 27 juni faktureras." u="1"/>
        <s v="En första periodisering av projekt med kontrakt för att möjliggöra avstämning på institutionen. En andra periodisering sker den 12 juli." u="1"/>
        <s v="Sista dag att skicka in projektöversyner i excel- och pappersform om projekt markerade med ”Avsluta nu” ska vara avslutade 2017._x000a__x000a_Se ekonomimeddelande 2017:11 om projektöversyn 2017._x000a__x000a_" u="1"/>
        <s v="Analysdag! _x000a__x000a_Säkerställ att lönekonteringar är rätt inför att automatkonteringar och OH-uttag för bidragsfinansierade projekt bokförs sista gången den 12 januari! Använd gärna rapporten &quot;Löner per redovisningsområde&quot;, samt &quot;Löner per projekt&quot; för avstämning och analys._x000a__x000a_Gå igenom negativa projektsaldon och stäm av om eventuella oregistrerade kontrakt avseende 2017 finns. Meddela  kontraktsgruppen senast 5 januari. Använd rapporten &quot;Projektöversyn&quot; i Agresso_x000a__x000a_Stäm av institutionens poster i balansräkningen. Använd gärna frågemallen &quot;BR- bokslutsspec&quot; vid analys. " u="1"/>
        <s v="Kreditering av obetalda internfakturor i Agresso och makulering av intern leverantörsfaktura i Palette." u="1"/>
        <s v="Information_x000a_Brytdag för staten, d.v.s. sista dag att ta emot fakturor mellan myndigheter. Ekonomiavdelningen tar hänsyn till brytdagen när fakturor distribueras till mottagarna." u="1"/>
        <s v="Sista dagen för faktulteterna att bokföra på 2017." u="1"/>
        <s v="Underskrivet underlag för transfereringar ska vara ekonomiavdelningen tillhanda senast detta datum. Mottagande myndighet måste få betalningen bokförd i år." u="1"/>
        <s v="Sista dag för ekonomiavdelningen att bokföra löpande inbetalningar daterade t o m 2017-12-31. Rättelser efter avstämningar kan göras t.o.m. 2018-01-11." u="1"/>
        <s v="Underskrivet underlag för externa transfereringar ska vara ekonomiavdelningen tillhanda senast detta datum för att betalningen ska bokföras på första halvåret hos oss. Sista betalningen för halvåret som återredovisas i juni skickas 2018-06-27." u="1"/>
        <s v="Analysdag - fokus löner och projekt_x000a__x000a_Säkerställ att lönekonteringar är rätt inför att automatkonteringar och OH-uttag för bidragsfinansierade projekt bokförs sista gången den 12 januari! Använd gärna rapporten &quot;Löner per redovisningsområde&quot;, samt &quot;Löner per projekt&quot; för avstämning och analys._x000a__x000a_Gå igenom negativa projektsaldon och stäm av om eventuella oregistrerade kontrakt avseende 2017 finns. Meddela  kontraktsgruppen senast 5 januari. Använd t ex rapporten &quot;Projektöversikt&quot; i Agresso._x000a__x000a_Stäm av institutionens poster i balansräkningen. Använd gärna frågemallen &quot;BR- bokslutsspec&quot; vid analys. " u="1"/>
        <s v="Årsredovisningen 2016 ska vara lämnad till regeringen." u="1"/>
        <s v="Årsredovisningen 2017 ska vara lämnad till regeringen." u="1"/>
        <s v="Sista dagen för institutionernas/motsv bokföring avseende 2017." u="1"/>
        <s v="Information_x000a_Ekonomiavdelningen stämmer av fordringar och skulder, avgifts- och försäljningsintäkter, kostnader, erhållna och lämnade bidrag och periodavgränsningsposter gentemot andra myndigheter. Rättelser som påverkar institutionens bokföring meddelas övergripande ekonom." u="1"/>
        <s v="Analystidmellan! Fokus: rättvisande resultat per redovisningsområde_x000a__x000a_Säkerställ att bokföringen ser korrekt ut vad gäller redovisningsområden. För detta ändamål kan t ex Linsrapporten &quot;RR per verksamhet&quot; användas. Det går också att använda rapporten &quot;RR per redovisningsområde&quot; som finns under rapportfliken i Agresso under mappen &quot;Bokslut&quot;." u="1"/>
        <s v="Attest internfakturor_x000a_Sista dag för attest av internfakturor. Vid eventuella tvistigheter åligger det köpande part att kontakta säljande part och reda ut vad som gäller. Om institutionerna inte kan enas finns möjlighet för säljande part ta ärendet till red.chef för slutlig bedömning._x000a__x000a_Obetalda internfakturor och motsvarande interna leverantörsfakturor som finns kvar efter detta datum kommer att krediteras/makuleras,  d v s tas bort ur systemet." u="1"/>
        <s v="Intern fakturering_x000a_Sista dagen att skriva interna försäljningsordrar. Den 18 december faktureras ordrarna. Interna försäljningsordrar kan skrivas även efter detta datum, men de kommer att faktureras den 22 januari i period 201801. Endast utförd tjänst eller levererad vara får faktureras." u="1"/>
      </sharedItems>
    </cacheField>
    <cacheField name="Kontakt" numFmtId="0">
      <sharedItems containsBlank="1"/>
    </cacheField>
    <cacheField name="Länkar/mallar" numFmtId="0">
      <sharedItems containsBlank="1"/>
    </cacheField>
    <cacheField name="Intern kommentar"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8">
  <r>
    <x v="0"/>
    <s v="torsdag"/>
    <m/>
    <x v="0"/>
    <x v="0"/>
    <x v="0"/>
    <s v="kontrakt@slu.se"/>
    <m/>
    <m/>
  </r>
  <r>
    <x v="1"/>
    <s v="måndag"/>
    <m/>
    <x v="0"/>
    <x v="1"/>
    <x v="1"/>
    <s v="Inv-reg@slu.se"/>
    <s v="Blankett avyttring inventarier (under rubrik 4)"/>
    <m/>
  </r>
  <r>
    <x v="1"/>
    <s v="måndag"/>
    <m/>
    <x v="0"/>
    <x v="2"/>
    <x v="2"/>
    <s v="redovisning@slu.se"/>
    <s v="Blankett Projektavslut (under rubrik 9)"/>
    <m/>
  </r>
  <r>
    <x v="2"/>
    <s v="tisdag"/>
    <m/>
    <x v="1"/>
    <x v="3"/>
    <x v="3"/>
    <s v="redovisning@slu.se"/>
    <m/>
    <s v="Undvik bokföring som rör inst. denna dag"/>
  </r>
  <r>
    <x v="3"/>
    <s v="onsdag"/>
    <m/>
    <x v="0"/>
    <x v="4"/>
    <x v="4"/>
    <s v="proceedosupport@slu.se"/>
    <m/>
    <m/>
  </r>
  <r>
    <x v="3"/>
    <s v="onsdag"/>
    <m/>
    <x v="0"/>
    <x v="5"/>
    <x v="5"/>
    <s v="kontrakt@slu.se"/>
    <s v="Blankett transfereringar (under rubrik 1)"/>
    <m/>
  </r>
  <r>
    <x v="3"/>
    <s v="onsdag"/>
    <m/>
    <x v="1"/>
    <x v="6"/>
    <x v="6"/>
    <s v="redovisning@slu.se"/>
    <m/>
    <m/>
  </r>
  <r>
    <x v="4"/>
    <s v="onsdag"/>
    <m/>
    <x v="1"/>
    <x v="7"/>
    <x v="7"/>
    <s v="Inv-reg@slu.se"/>
    <m/>
    <m/>
  </r>
  <r>
    <x v="4"/>
    <s v="onsdag"/>
    <m/>
    <x v="0"/>
    <x v="8"/>
    <x v="8"/>
    <s v="kontrakt@slu.se"/>
    <m/>
    <m/>
  </r>
  <r>
    <x v="5"/>
    <s v="torsdag"/>
    <m/>
    <x v="1"/>
    <x v="9"/>
    <x v="9"/>
    <s v="redovisning@slu.se"/>
    <m/>
    <m/>
  </r>
  <r>
    <x v="5"/>
    <s v="torsdag"/>
    <m/>
    <x v="0"/>
    <x v="10"/>
    <x v="10"/>
    <s v="kontrakt@slu.se"/>
    <m/>
    <m/>
  </r>
  <r>
    <x v="5"/>
    <s v="torsdag"/>
    <m/>
    <x v="0"/>
    <x v="11"/>
    <x v="11"/>
    <s v="kundreskontra@slu.se"/>
    <m/>
    <m/>
  </r>
  <r>
    <x v="6"/>
    <s v="fredag"/>
    <m/>
    <x v="0"/>
    <x v="12"/>
    <x v="12"/>
    <s v="kontrakt@slu.se"/>
    <m/>
    <s v="Kreditering av obetalda internfakturor/levfakt på _x000a_förmiddagen."/>
  </r>
  <r>
    <x v="6"/>
    <s v="fredag"/>
    <m/>
    <x v="0"/>
    <x v="13"/>
    <x v="13"/>
    <s v="kundreskontra@slu.se"/>
    <m/>
    <m/>
  </r>
  <r>
    <x v="7"/>
    <s v="fredag"/>
    <m/>
    <x v="0"/>
    <x v="14"/>
    <x v="14"/>
    <s v="ehandel@slu.se"/>
    <m/>
    <m/>
  </r>
  <r>
    <x v="7"/>
    <s v="fredag"/>
    <m/>
    <x v="0"/>
    <x v="15"/>
    <x v="15"/>
    <s v="_x000a__x000a_proceedosupport@slu.se"/>
    <s v="_x000a__x000a_Proceedo guider: Söka efter fakturor/Se vilka på din institution som har fakturor att hantera "/>
    <m/>
  </r>
  <r>
    <x v="8"/>
    <m/>
    <m/>
    <x v="2"/>
    <x v="16"/>
    <x v="16"/>
    <m/>
    <s v="_x000a_UBW-rapporter:_x000a__x000a_* Oattesterade fakturor_x000a_* Attesterade fakturor över 50 tkr_x000a_* Periodisering leverantörsfakturor_x000a__x000a_"/>
    <m/>
  </r>
  <r>
    <x v="7"/>
    <s v="fredag"/>
    <m/>
    <x v="3"/>
    <x v="17"/>
    <x v="17"/>
    <s v="redovisning@slu.se"/>
    <m/>
    <m/>
  </r>
  <r>
    <x v="9"/>
    <s v="måndag"/>
    <m/>
    <x v="1"/>
    <x v="18"/>
    <x v="18"/>
    <s v="kundreskontra@slu.se"/>
    <m/>
    <s v="Avstämt med Olof Ingesson, planeringsavdelningen"/>
  </r>
  <r>
    <x v="9"/>
    <s v="måndag"/>
    <m/>
    <x v="1"/>
    <x v="19"/>
    <x v="19"/>
    <s v="redovisning@slu.se"/>
    <m/>
    <m/>
  </r>
  <r>
    <x v="9"/>
    <s v="måndag"/>
    <m/>
    <x v="1"/>
    <x v="20"/>
    <x v="20"/>
    <s v="redovisning@slu.se"/>
    <m/>
    <m/>
  </r>
  <r>
    <x v="9"/>
    <s v="måndag"/>
    <m/>
    <x v="0"/>
    <x v="21"/>
    <x v="21"/>
    <s v="redovisning@slu.se"/>
    <m/>
    <m/>
  </r>
  <r>
    <x v="9"/>
    <s v="måndag"/>
    <m/>
    <x v="0"/>
    <x v="22"/>
    <x v="22"/>
    <s v="redovisning@slu.se"/>
    <m/>
    <m/>
  </r>
  <r>
    <x v="10"/>
    <s v="tisdag"/>
    <s v="08:00-12:00"/>
    <x v="0"/>
    <x v="23"/>
    <x v="23"/>
    <s v="redovisning@slu.se"/>
    <s v="Lins-rapporter"/>
    <m/>
  </r>
  <r>
    <x v="10"/>
    <s v="tisdag"/>
    <m/>
    <x v="0"/>
    <x v="24"/>
    <x v="24"/>
    <s v="redovisning@slu.se"/>
    <m/>
    <m/>
  </r>
  <r>
    <x v="10"/>
    <s v="tisdag"/>
    <s v="kl. 15"/>
    <x v="0"/>
    <x v="25"/>
    <x v="25"/>
    <s v="agressoinlasning@slu.se"/>
    <m/>
    <m/>
  </r>
  <r>
    <x v="11"/>
    <s v="onsdag"/>
    <m/>
    <x v="4"/>
    <x v="26"/>
    <x v="26"/>
    <s v="redovisning@slu.se"/>
    <m/>
    <s v="Stäm av med Anita. Förra året gjordes detta av Sanita o Anita. "/>
  </r>
  <r>
    <x v="12"/>
    <s v="torsdag"/>
    <m/>
    <x v="1"/>
    <x v="27"/>
    <x v="27"/>
    <s v="redovisning@slu.se"/>
    <m/>
    <m/>
  </r>
  <r>
    <x v="12"/>
    <s v="torsdag"/>
    <s v="kl 12"/>
    <x v="0"/>
    <x v="28"/>
    <x v="28"/>
    <s v="redovisning@slu.se"/>
    <m/>
    <m/>
  </r>
  <r>
    <x v="12"/>
    <s v="torsdag"/>
    <m/>
    <x v="0"/>
    <x v="29"/>
    <x v="29"/>
    <s v="kundreskontra@slu.se"/>
    <m/>
    <s v="Kolla datum med personal!"/>
  </r>
  <r>
    <x v="12"/>
    <s v="torsdag"/>
    <m/>
    <x v="0"/>
    <x v="30"/>
    <x v="30"/>
    <s v="redovisning@slu.se"/>
    <s v="Blanketter - avsnitt 9: _x000a_Checklista för månadsavstämning"/>
    <m/>
  </r>
  <r>
    <x v="12"/>
    <s v="torsdag"/>
    <m/>
    <x v="0"/>
    <x v="31"/>
    <x v="31"/>
    <s v="redovisning@slu.se"/>
    <s v="4.6.5 Bokföring via filinläsning - Excelerator"/>
    <m/>
  </r>
  <r>
    <x v="12"/>
    <s v="torsdag"/>
    <m/>
    <x v="0"/>
    <x v="32"/>
    <x v="32"/>
    <s v="redovisning@slu.se"/>
    <m/>
    <m/>
  </r>
  <r>
    <x v="13"/>
    <s v="fredag"/>
    <m/>
    <x v="1"/>
    <x v="33"/>
    <x v="33"/>
    <s v="redovisning@slu.se"/>
    <m/>
    <m/>
  </r>
  <r>
    <x v="14"/>
    <s v="lördag"/>
    <m/>
    <x v="0"/>
    <x v="34"/>
    <x v="34"/>
    <s v="linssupport@slu.se"/>
    <s v="Lins-rapporter"/>
    <m/>
  </r>
  <r>
    <x v="15"/>
    <s v="måndag"/>
    <m/>
    <x v="0"/>
    <x v="35"/>
    <x v="35"/>
    <s v="joakim.ogger@slu.se"/>
    <s v="Inloggning vpvb - bokslutskommentarer"/>
    <m/>
  </r>
  <r>
    <x v="16"/>
    <s v="måndag"/>
    <m/>
    <x v="4"/>
    <x v="36"/>
    <x v="36"/>
    <s v="joakim.ogger@slu.se"/>
    <m/>
    <m/>
  </r>
  <r>
    <x v="8"/>
    <m/>
    <m/>
    <x v="2"/>
    <x v="16"/>
    <x v="16"/>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ell1" cacheId="0" applyNumberFormats="0" applyBorderFormats="0" applyFontFormats="0" applyPatternFormats="0" applyAlignmentFormats="0" applyWidthHeightFormats="1" dataCaption="Värden" updatedVersion="5" minRefreshableVersion="3" useAutoFormatting="1" itemPrintTitles="1" createdVersion="5" indent="0" outline="1" outlineData="1" rowHeaderCaption="BOKSLUTSKALENDER">
  <location ref="A5:A60" firstHeaderRow="1" firstDataRow="1" firstDataCol="1" rowPageCount="1" colPageCount="1"/>
  <pivotFields count="9">
    <pivotField axis="axisRow" showAll="0" sortType="ascending" defaultSubtotal="0">
      <items count="102">
        <item m="1" x="42"/>
        <item m="1" x="37"/>
        <item m="1" x="73"/>
        <item m="1" x="21"/>
        <item m="1" x="63"/>
        <item m="1" x="76"/>
        <item m="1" x="58"/>
        <item m="1" x="64"/>
        <item m="1" x="69"/>
        <item m="1" x="38"/>
        <item m="1" x="67"/>
        <item m="1" x="78"/>
        <item m="1" x="60"/>
        <item m="1" x="74"/>
        <item m="1" x="82"/>
        <item m="1" x="27"/>
        <item m="1" x="71"/>
        <item m="1" x="18"/>
        <item m="1" x="52"/>
        <item m="1" x="25"/>
        <item m="1" x="65"/>
        <item m="1" x="100"/>
        <item m="1" x="47"/>
        <item m="1" x="77"/>
        <item m="1" x="23"/>
        <item m="1" x="59"/>
        <item m="1" x="98"/>
        <item m="1" x="44"/>
        <item m="1" x="72"/>
        <item m="1" x="56"/>
        <item m="1" x="94"/>
        <item m="1" x="40"/>
        <item m="1" x="70"/>
        <item m="1" x="50"/>
        <item m="1" x="75"/>
        <item m="1" x="22"/>
        <item m="1" x="68"/>
        <item m="1" x="32"/>
        <item m="1" x="79"/>
        <item m="1" x="61"/>
        <item sd="0" m="1" x="95"/>
        <item m="1" x="28"/>
        <item m="1" x="53"/>
        <item m="1" x="92"/>
        <item m="1" x="36"/>
        <item m="1" x="88"/>
        <item m="1" x="30"/>
        <item m="1" x="24"/>
        <item m="1" x="17"/>
        <item m="1" x="51"/>
        <item m="1" x="91"/>
        <item m="1" x="35"/>
        <item m="1" x="62"/>
        <item m="1" x="99"/>
        <item m="1" x="46"/>
        <item m="1" x="87"/>
        <item m="1" x="29"/>
        <item m="1" x="57"/>
        <item m="1" x="96"/>
        <item m="1" x="43"/>
        <item m="1" x="85"/>
        <item m="1" x="81"/>
        <item m="1" x="97"/>
        <item m="1" x="84"/>
        <item m="1" x="20"/>
        <item m="1" x="55"/>
        <item m="1" x="39"/>
        <item m="1" x="49"/>
        <item m="1" x="90"/>
        <item m="1" x="33"/>
        <item m="1" x="80"/>
        <item m="1" x="19"/>
        <item m="1" x="54"/>
        <item m="1" x="93"/>
        <item m="1" x="26"/>
        <item m="1" x="66"/>
        <item m="1" x="101"/>
        <item m="1" x="48"/>
        <item m="1" x="89"/>
        <item m="1" x="31"/>
        <item m="1" x="45"/>
        <item m="1" x="86"/>
        <item m="1" x="41"/>
        <item m="1" x="83"/>
        <item x="0"/>
        <item x="1"/>
        <item x="2"/>
        <item x="3"/>
        <item x="4"/>
        <item x="5"/>
        <item x="6"/>
        <item x="7"/>
        <item x="9"/>
        <item x="10"/>
        <item x="11"/>
        <item x="12"/>
        <item x="13"/>
        <item x="14"/>
        <item m="1" x="34"/>
        <item x="15"/>
        <item x="16"/>
        <item x="8"/>
      </items>
    </pivotField>
    <pivotField showAll="0"/>
    <pivotField showAll="0"/>
    <pivotField axis="axisPage" showAll="0">
      <items count="8">
        <item x="1"/>
        <item x="4"/>
        <item x="0"/>
        <item m="1" x="5"/>
        <item m="1" x="6"/>
        <item x="2"/>
        <item x="3"/>
        <item t="default"/>
      </items>
    </pivotField>
    <pivotField axis="axisRow" showAll="0" defaultSubtotal="0">
      <items count="60">
        <item sd="0" m="1" x="58"/>
        <item sd="0" x="22"/>
        <item sd="0" x="7"/>
        <item sd="0" x="36"/>
        <item sd="0" x="35"/>
        <item sd="0" x="30"/>
        <item sd="0" x="12"/>
        <item sd="0" m="1" x="38"/>
        <item sd="0" x="6"/>
        <item sd="0" x="33"/>
        <item sd="0" m="1" x="54"/>
        <item sd="0" x="21"/>
        <item sd="0" m="1" x="49"/>
        <item sd="0" m="1" x="53"/>
        <item sd="0" x="34"/>
        <item sd="0" x="3"/>
        <item sd="0" m="1" x="37"/>
        <item sd="0" m="1" x="47"/>
        <item sd="0" x="26"/>
        <item sd="0" x="24"/>
        <item sd="0" m="1" x="46"/>
        <item sd="0" m="1" x="44"/>
        <item sd="0" x="13"/>
        <item sd="0" x="11"/>
        <item sd="0" x="25"/>
        <item sd="0" m="1" x="41"/>
        <item sd="0" m="1" x="39"/>
        <item sd="0" x="32"/>
        <item sd="0" x="0"/>
        <item sd="0" m="1" x="48"/>
        <item sd="0" m="1" x="42"/>
        <item sd="0" x="4"/>
        <item sd="0" m="1" x="43"/>
        <item sd="0" x="16"/>
        <item sd="0" m="1" x="59"/>
        <item sd="0" x="5"/>
        <item sd="0" x="14"/>
        <item sd="0" m="1" x="50"/>
        <item sd="0" m="1" x="56"/>
        <item sd="0" m="1" x="55"/>
        <item sd="0" m="1" x="52"/>
        <item sd="0" x="17"/>
        <item sd="0" m="1" x="51"/>
        <item sd="0" m="1" x="57"/>
        <item sd="0" m="1" x="45"/>
        <item sd="0" x="8"/>
        <item sd="0" x="9"/>
        <item sd="0" x="19"/>
        <item sd="0" x="20"/>
        <item sd="0" x="27"/>
        <item sd="0" x="15"/>
        <item sd="0" x="18"/>
        <item sd="0" x="1"/>
        <item sd="0" x="2"/>
        <item sd="0" x="10"/>
        <item sd="0" x="23"/>
        <item sd="0" x="28"/>
        <item sd="0" x="29"/>
        <item m="1" x="40"/>
        <item sd="0" x="31"/>
      </items>
    </pivotField>
    <pivotField axis="axisRow" showAll="0">
      <items count="224">
        <item sd="0" m="1" x="145"/>
        <item sd="0" m="1" x="197"/>
        <item sd="0" m="1" x="75"/>
        <item sd="0" m="1" x="68"/>
        <item sd="0" m="1" x="118"/>
        <item sd="0" m="1" x="189"/>
        <item sd="0" m="1" x="95"/>
        <item sd="0" m="1" x="94"/>
        <item sd="0" m="1" x="137"/>
        <item sd="0" m="1" x="77"/>
        <item sd="0" m="1" x="136"/>
        <item sd="0" m="1" x="161"/>
        <item sd="0" m="1" x="221"/>
        <item sd="0" x="22"/>
        <item sd="0" m="1" x="172"/>
        <item sd="0" m="1" x="63"/>
        <item sd="0" m="1" x="182"/>
        <item sd="0" m="1" x="89"/>
        <item sd="0" m="1" x="93"/>
        <item sd="0" m="1" x="90"/>
        <item sd="0" m="1" x="185"/>
        <item sd="0" x="30"/>
        <item sd="0" m="1" x="139"/>
        <item sd="0" m="1" x="55"/>
        <item sd="0" m="1" x="152"/>
        <item sd="0" x="27"/>
        <item sd="0" m="1" x="50"/>
        <item sd="0" m="1" x="107"/>
        <item sd="0" m="1" x="84"/>
        <item sd="0" m="1" x="72"/>
        <item sd="0" m="1" x="80"/>
        <item sd="0" m="1" x="155"/>
        <item sd="0" m="1" x="151"/>
        <item sd="0" m="1" x="103"/>
        <item sd="0" m="1" x="57"/>
        <item sd="0" m="1" x="47"/>
        <item sd="0" m="1" x="45"/>
        <item sd="0" m="1" x="154"/>
        <item sd="0" m="1" x="132"/>
        <item sd="0" m="1" x="85"/>
        <item sd="0" m="1" x="126"/>
        <item sd="0" m="1" x="210"/>
        <item sd="0" m="1" x="219"/>
        <item sd="0" m="1" x="183"/>
        <item sd="0" m="1" x="222"/>
        <item sd="0" m="1" x="37"/>
        <item sd="0" m="1" x="116"/>
        <item sd="0" m="1" x="209"/>
        <item sd="0" m="1" x="97"/>
        <item sd="0" x="21"/>
        <item sd="0" m="1" x="110"/>
        <item sd="0" m="1" x="88"/>
        <item sd="0" x="34"/>
        <item sd="0" m="1" x="100"/>
        <item sd="0" m="1" x="158"/>
        <item sd="0" m="1" x="82"/>
        <item sd="0" m="1" x="134"/>
        <item sd="0" m="1" x="133"/>
        <item sd="0" m="1" x="199"/>
        <item sd="0" x="1"/>
        <item sd="0" m="1" x="186"/>
        <item sd="0" m="1" x="41"/>
        <item sd="0" m="1" x="42"/>
        <item sd="0" m="1" x="64"/>
        <item sd="0" m="1" x="125"/>
        <item sd="0" m="1" x="150"/>
        <item sd="0" m="1" x="207"/>
        <item sd="0" m="1" x="153"/>
        <item sd="0" m="1" x="105"/>
        <item sd="0" m="1" x="180"/>
        <item sd="0" m="1" x="160"/>
        <item sd="0" m="1" x="213"/>
        <item sd="0" x="36"/>
        <item sd="0" x="35"/>
        <item sd="0" m="1" x="195"/>
        <item sd="0" m="1" x="175"/>
        <item sd="0" m="1" x="173"/>
        <item sd="0" m="1" x="198"/>
        <item sd="0" m="1" x="167"/>
        <item sd="0" m="1" x="196"/>
        <item sd="0" m="1" x="211"/>
        <item sd="0" m="1" x="218"/>
        <item sd="0" m="1" x="111"/>
        <item sd="0" m="1" x="135"/>
        <item sd="0" m="1" x="178"/>
        <item sd="0" m="1" x="179"/>
        <item sd="0" m="1" x="60"/>
        <item sd="0" m="1" x="79"/>
        <item sd="0" m="1" x="115"/>
        <item sd="0" m="1" x="129"/>
        <item sd="0" m="1" x="204"/>
        <item sd="0" m="1" x="43"/>
        <item sd="0" m="1" x="156"/>
        <item sd="0" m="1" x="164"/>
        <item sd="0" m="1" x="122"/>
        <item sd="0" m="1" x="138"/>
        <item sd="0" m="1" x="73"/>
        <item sd="0" m="1" x="216"/>
        <item sd="0" x="16"/>
        <item sd="0" m="1" x="208"/>
        <item sd="0" m="1" x="78"/>
        <item sd="0" m="1" x="104"/>
        <item sd="0" m="1" x="215"/>
        <item sd="0" m="1" x="177"/>
        <item sd="0" m="1" x="169"/>
        <item sd="0" m="1" x="81"/>
        <item sd="0" m="1" x="83"/>
        <item sd="0" m="1" x="99"/>
        <item sd="0" m="1" x="109"/>
        <item sd="0" m="1" x="193"/>
        <item sd="0" m="1" x="67"/>
        <item sd="0" m="1" x="212"/>
        <item sd="0" m="1" x="166"/>
        <item sd="0" m="1" x="108"/>
        <item sd="0" m="1" x="74"/>
        <item sd="0" m="1" x="217"/>
        <item sd="0" m="1" x="56"/>
        <item sd="0" m="1" x="159"/>
        <item sd="0" m="1" x="190"/>
        <item sd="0" x="3"/>
        <item sd="0" x="4"/>
        <item sd="0" m="1" x="101"/>
        <item sd="0" x="6"/>
        <item sd="0" x="7"/>
        <item sd="0" x="8"/>
        <item sd="0" m="1" x="131"/>
        <item sd="0" m="1" x="120"/>
        <item sd="0" m="1" x="140"/>
        <item sd="0" m="1" x="46"/>
        <item sd="0" m="1" x="176"/>
        <item sd="0" m="1" x="119"/>
        <item sd="0" m="1" x="38"/>
        <item sd="0" m="1" x="206"/>
        <item sd="0" m="1" x="194"/>
        <item sd="0" m="1" x="220"/>
        <item sd="0" m="1" x="51"/>
        <item sd="0" m="1" x="144"/>
        <item sd="0" m="1" x="102"/>
        <item sd="0" m="1" x="162"/>
        <item sd="0" m="1" x="205"/>
        <item sd="0" m="1" x="106"/>
        <item sd="0" m="1" x="201"/>
        <item sd="0" m="1" x="112"/>
        <item sd="0" m="1" x="69"/>
        <item sd="0" m="1" x="149"/>
        <item sd="0" m="1" x="168"/>
        <item sd="0" m="1" x="44"/>
        <item sd="0" m="1" x="123"/>
        <item m="1" x="214"/>
        <item m="1" x="121"/>
        <item m="1" x="141"/>
        <item m="1" x="170"/>
        <item m="1" x="61"/>
        <item m="1" x="117"/>
        <item m="1" x="39"/>
        <item m="1" x="62"/>
        <item m="1" x="148"/>
        <item m="1" x="40"/>
        <item x="9"/>
        <item m="1" x="86"/>
        <item m="1" x="53"/>
        <item m="1" x="114"/>
        <item m="1" x="65"/>
        <item m="1" x="48"/>
        <item m="1" x="157"/>
        <item m="1" x="174"/>
        <item m="1" x="91"/>
        <item x="32"/>
        <item m="1" x="184"/>
        <item m="1" x="188"/>
        <item sd="0" m="1" x="191"/>
        <item m="1" x="203"/>
        <item m="1" x="181"/>
        <item m="1" x="130"/>
        <item m="1" x="143"/>
        <item m="1" x="113"/>
        <item m="1" x="96"/>
        <item m="1" x="87"/>
        <item m="1" x="54"/>
        <item m="1" x="171"/>
        <item m="1" x="127"/>
        <item m="1" x="59"/>
        <item m="1" x="66"/>
        <item m="1" x="52"/>
        <item m="1" x="49"/>
        <item m="1" x="146"/>
        <item m="1" x="58"/>
        <item m="1" x="92"/>
        <item m="1" x="70"/>
        <item m="1" x="202"/>
        <item m="1" x="200"/>
        <item m="1" x="128"/>
        <item m="1" x="165"/>
        <item m="1" x="142"/>
        <item m="1" x="71"/>
        <item x="19"/>
        <item m="1" x="147"/>
        <item m="1" x="98"/>
        <item m="1" x="187"/>
        <item m="1" x="163"/>
        <item x="10"/>
        <item x="12"/>
        <item m="1" x="192"/>
        <item x="2"/>
        <item x="5"/>
        <item x="11"/>
        <item x="13"/>
        <item x="14"/>
        <item x="15"/>
        <item x="17"/>
        <item x="18"/>
        <item x="20"/>
        <item x="23"/>
        <item x="24"/>
        <item x="25"/>
        <item x="26"/>
        <item x="28"/>
        <item x="29"/>
        <item x="33"/>
        <item x="0"/>
        <item m="1" x="76"/>
        <item m="1" x="124"/>
        <item x="31"/>
        <item t="default" sd="0"/>
      </items>
    </pivotField>
    <pivotField showAll="0"/>
    <pivotField showAll="0"/>
    <pivotField showAll="0"/>
  </pivotFields>
  <rowFields count="3">
    <field x="0"/>
    <field x="4"/>
    <field x="5"/>
  </rowFields>
  <rowItems count="55">
    <i>
      <x v="84"/>
    </i>
    <i r="1">
      <x v="28"/>
    </i>
    <i>
      <x v="85"/>
    </i>
    <i r="1">
      <x v="52"/>
    </i>
    <i r="1">
      <x v="53"/>
    </i>
    <i>
      <x v="86"/>
    </i>
    <i r="1">
      <x v="15"/>
    </i>
    <i>
      <x v="87"/>
    </i>
    <i r="1">
      <x v="8"/>
    </i>
    <i r="1">
      <x v="31"/>
    </i>
    <i r="1">
      <x v="35"/>
    </i>
    <i>
      <x v="88"/>
    </i>
    <i r="1">
      <x v="2"/>
    </i>
    <i r="1">
      <x v="45"/>
    </i>
    <i>
      <x v="89"/>
    </i>
    <i r="1">
      <x v="23"/>
    </i>
    <i r="1">
      <x v="46"/>
    </i>
    <i r="1">
      <x v="54"/>
    </i>
    <i>
      <x v="90"/>
    </i>
    <i r="1">
      <x v="6"/>
    </i>
    <i r="1">
      <x v="22"/>
    </i>
    <i>
      <x v="91"/>
    </i>
    <i r="1">
      <x v="36"/>
    </i>
    <i r="1">
      <x v="41"/>
    </i>
    <i r="1">
      <x v="50"/>
    </i>
    <i>
      <x v="92"/>
    </i>
    <i r="1">
      <x v="1"/>
    </i>
    <i r="1">
      <x v="11"/>
    </i>
    <i r="1">
      <x v="47"/>
    </i>
    <i r="1">
      <x v="48"/>
    </i>
    <i r="1">
      <x v="51"/>
    </i>
    <i>
      <x v="93"/>
    </i>
    <i r="1">
      <x v="19"/>
    </i>
    <i r="1">
      <x v="24"/>
    </i>
    <i r="1">
      <x v="55"/>
    </i>
    <i>
      <x v="94"/>
    </i>
    <i r="1">
      <x v="18"/>
    </i>
    <i>
      <x v="95"/>
    </i>
    <i r="1">
      <x v="5"/>
    </i>
    <i r="1">
      <x v="27"/>
    </i>
    <i r="1">
      <x v="49"/>
    </i>
    <i r="1">
      <x v="56"/>
    </i>
    <i r="1">
      <x v="57"/>
    </i>
    <i r="1">
      <x v="59"/>
    </i>
    <i>
      <x v="96"/>
    </i>
    <i r="1">
      <x v="9"/>
    </i>
    <i>
      <x v="97"/>
    </i>
    <i r="1">
      <x v="14"/>
    </i>
    <i>
      <x v="99"/>
    </i>
    <i r="1">
      <x v="4"/>
    </i>
    <i>
      <x v="100"/>
    </i>
    <i r="1">
      <x v="3"/>
    </i>
    <i>
      <x v="101"/>
    </i>
    <i r="1">
      <x v="33"/>
    </i>
    <i t="grand">
      <x/>
    </i>
  </rowItems>
  <colItems count="1">
    <i/>
  </colItems>
  <pageFields count="1">
    <pageField fld="3" hier="-1"/>
  </pageFields>
  <formats count="11">
    <format dxfId="10">
      <pivotArea type="all" dataOnly="0" outline="0" fieldPosition="0"/>
    </format>
    <format dxfId="9">
      <pivotArea field="3" type="button" dataOnly="0" labelOnly="1" outline="0" axis="axisPage" fieldPosition="0"/>
    </format>
    <format dxfId="8">
      <pivotArea field="0" type="button" dataOnly="0" labelOnly="1" outline="0" axis="axisRow" fieldPosition="0"/>
    </format>
    <format dxfId="7">
      <pivotArea dataOnly="0" labelOnly="1" grandRow="1" outline="0" fieldPosition="0"/>
    </format>
    <format dxfId="6">
      <pivotArea type="all" dataOnly="0" outline="0" fieldPosition="0"/>
    </format>
    <format dxfId="5">
      <pivotArea field="3" type="button" dataOnly="0" labelOnly="1" outline="0" axis="axisPage" fieldPosition="0"/>
    </format>
    <format dxfId="4">
      <pivotArea field="0" type="button" dataOnly="0" labelOnly="1" outline="0" axis="axisRow" fieldPosition="0"/>
    </format>
    <format dxfId="3">
      <pivotArea dataOnly="0" labelOnly="1" grandRow="1" outline="0" fieldPosition="0"/>
    </format>
    <format dxfId="2">
      <pivotArea field="3" type="button" dataOnly="0" labelOnly="1" outline="0" axis="axisPage" fieldPosition="0"/>
    </format>
    <format dxfId="1">
      <pivotArea field="0" type="button" dataOnly="0" labelOnly="1" outline="0" axis="axisRow" fieldPosition="0"/>
    </format>
    <format dxfId="0">
      <pivotArea dataOnly="0" labelOnly="1" fieldPosition="0">
        <references count="1">
          <reference field="0" count="0"/>
        </references>
      </pivotArea>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mailto:kundreskontra@slu.se" TargetMode="External"/><Relationship Id="rId13" Type="http://schemas.openxmlformats.org/officeDocument/2006/relationships/hyperlink" Target="mailto:redovisning@slu.se" TargetMode="External"/><Relationship Id="rId18" Type="http://schemas.openxmlformats.org/officeDocument/2006/relationships/hyperlink" Target="mailto:redovisning@slu.se" TargetMode="External"/><Relationship Id="rId26" Type="http://schemas.openxmlformats.org/officeDocument/2006/relationships/hyperlink" Target="https://internt.slu.se/stod-service/admin-stod/ekonomi/blanketter/" TargetMode="External"/><Relationship Id="rId39" Type="http://schemas.openxmlformats.org/officeDocument/2006/relationships/hyperlink" Target="mailto:joakim.ogger@slu.se" TargetMode="External"/><Relationship Id="rId3" Type="http://schemas.openxmlformats.org/officeDocument/2006/relationships/hyperlink" Target="mailto:kundreskontra@slu.se" TargetMode="External"/><Relationship Id="rId21" Type="http://schemas.openxmlformats.org/officeDocument/2006/relationships/hyperlink" Target="https://bi.slu.se/sites/LINS/SitePages/Home.aspx" TargetMode="External"/><Relationship Id="rId34" Type="http://schemas.openxmlformats.org/officeDocument/2006/relationships/hyperlink" Target="mailto:redovisning@slu.se" TargetMode="External"/><Relationship Id="rId42" Type="http://schemas.openxmlformats.org/officeDocument/2006/relationships/hyperlink" Target="http://guider.nu/slu/861.guide" TargetMode="External"/><Relationship Id="rId47" Type="http://schemas.openxmlformats.org/officeDocument/2006/relationships/printerSettings" Target="../printerSettings/printerSettings2.bin"/><Relationship Id="rId7" Type="http://schemas.openxmlformats.org/officeDocument/2006/relationships/hyperlink" Target="mailto:redovisning@slu.se" TargetMode="External"/><Relationship Id="rId12" Type="http://schemas.openxmlformats.org/officeDocument/2006/relationships/hyperlink" Target="mailto:redovisning@slu.se" TargetMode="External"/><Relationship Id="rId17" Type="http://schemas.openxmlformats.org/officeDocument/2006/relationships/hyperlink" Target="mailto:redovisning@slu.se" TargetMode="External"/><Relationship Id="rId25" Type="http://schemas.openxmlformats.org/officeDocument/2006/relationships/hyperlink" Target="https://internt.slu.se/stod-service/admin-stod/ekonomi/blanketter/" TargetMode="External"/><Relationship Id="rId33" Type="http://schemas.openxmlformats.org/officeDocument/2006/relationships/hyperlink" Target="mailto:redovisning@slu.se" TargetMode="External"/><Relationship Id="rId38" Type="http://schemas.openxmlformats.org/officeDocument/2006/relationships/hyperlink" Target="mailto:redovisning@slu.se" TargetMode="External"/><Relationship Id="rId46" Type="http://schemas.openxmlformats.org/officeDocument/2006/relationships/hyperlink" Target="https://internt.slu.se/stod-service/admin-stod/ekonomi/ekonomihandboken/ekonomihandboken-kap-4/" TargetMode="External"/><Relationship Id="rId2" Type="http://schemas.openxmlformats.org/officeDocument/2006/relationships/hyperlink" Target="mailto:kontrakt@slu.se" TargetMode="External"/><Relationship Id="rId16" Type="http://schemas.openxmlformats.org/officeDocument/2006/relationships/hyperlink" Target="https://internt.slu.se/stod-service/admin-stod/ekonomi/blanketter/" TargetMode="External"/><Relationship Id="rId20" Type="http://schemas.openxmlformats.org/officeDocument/2006/relationships/hyperlink" Target="mailto:kundreskontra@slu.se" TargetMode="External"/><Relationship Id="rId29" Type="http://schemas.openxmlformats.org/officeDocument/2006/relationships/hyperlink" Target="mailto:kontrakt@slu.se" TargetMode="External"/><Relationship Id="rId41" Type="http://schemas.openxmlformats.org/officeDocument/2006/relationships/hyperlink" Target="mailto:palettesupport@slu.se" TargetMode="External"/><Relationship Id="rId1" Type="http://schemas.openxmlformats.org/officeDocument/2006/relationships/hyperlink" Target="mailto:inv-reg@slu.se" TargetMode="External"/><Relationship Id="rId6" Type="http://schemas.openxmlformats.org/officeDocument/2006/relationships/hyperlink" Target="mailto:Inv-reg@slu.se" TargetMode="External"/><Relationship Id="rId11" Type="http://schemas.openxmlformats.org/officeDocument/2006/relationships/hyperlink" Target="mailto:kundreskontra@slu.se" TargetMode="External"/><Relationship Id="rId24" Type="http://schemas.openxmlformats.org/officeDocument/2006/relationships/hyperlink" Target="https://internt.slu.se/verktyg/budgetverktyget-vpvb/" TargetMode="External"/><Relationship Id="rId32" Type="http://schemas.openxmlformats.org/officeDocument/2006/relationships/hyperlink" Target="mailto:redovisning@slu.se" TargetMode="External"/><Relationship Id="rId37" Type="http://schemas.openxmlformats.org/officeDocument/2006/relationships/hyperlink" Target="mailto:redovisning@slu.se" TargetMode="External"/><Relationship Id="rId40" Type="http://schemas.openxmlformats.org/officeDocument/2006/relationships/hyperlink" Target="mailto:joakim.ogger@slu.se" TargetMode="External"/><Relationship Id="rId45" Type="http://schemas.openxmlformats.org/officeDocument/2006/relationships/hyperlink" Target="mailto:redovisning@slu.se" TargetMode="External"/><Relationship Id="rId5" Type="http://schemas.openxmlformats.org/officeDocument/2006/relationships/hyperlink" Target="mailto:palettesupport@slu.se" TargetMode="External"/><Relationship Id="rId15" Type="http://schemas.openxmlformats.org/officeDocument/2006/relationships/hyperlink" Target="mailto:redovisning@slu.se" TargetMode="External"/><Relationship Id="rId23" Type="http://schemas.openxmlformats.org/officeDocument/2006/relationships/hyperlink" Target="http://linsportal2-1.slu.se/Sites/lins/Pages/Index.aspx" TargetMode="External"/><Relationship Id="rId28" Type="http://schemas.openxmlformats.org/officeDocument/2006/relationships/hyperlink" Target="https://internt.slu.se/stod-service/admin-stod/ekonomi/blanketter/" TargetMode="External"/><Relationship Id="rId36" Type="http://schemas.openxmlformats.org/officeDocument/2006/relationships/hyperlink" Target="mailto:redovisning@slu.se" TargetMode="External"/><Relationship Id="rId10" Type="http://schemas.openxmlformats.org/officeDocument/2006/relationships/hyperlink" Target="mailto:ehandel@slu.se" TargetMode="External"/><Relationship Id="rId19" Type="http://schemas.openxmlformats.org/officeDocument/2006/relationships/hyperlink" Target="mailto:linssupport@slu.se" TargetMode="External"/><Relationship Id="rId31" Type="http://schemas.openxmlformats.org/officeDocument/2006/relationships/hyperlink" Target="mailto:redovisning@slu.se" TargetMode="External"/><Relationship Id="rId44" Type="http://schemas.openxmlformats.org/officeDocument/2006/relationships/hyperlink" Target="mailto:proceedosupport@slu.se" TargetMode="External"/><Relationship Id="rId4" Type="http://schemas.openxmlformats.org/officeDocument/2006/relationships/hyperlink" Target="mailto:Inv-reg@slu.se" TargetMode="External"/><Relationship Id="rId9" Type="http://schemas.openxmlformats.org/officeDocument/2006/relationships/hyperlink" Target="mailto:kontrakt@slu.se" TargetMode="External"/><Relationship Id="rId14" Type="http://schemas.openxmlformats.org/officeDocument/2006/relationships/hyperlink" Target="mailto:redovisning@slu.se" TargetMode="External"/><Relationship Id="rId22" Type="http://schemas.openxmlformats.org/officeDocument/2006/relationships/hyperlink" Target="mailto:kontrakt@slu.se" TargetMode="External"/><Relationship Id="rId27" Type="http://schemas.openxmlformats.org/officeDocument/2006/relationships/hyperlink" Target="mailto:redovisning@slu.se" TargetMode="External"/><Relationship Id="rId30" Type="http://schemas.openxmlformats.org/officeDocument/2006/relationships/hyperlink" Target="mailto:redovisning@slu.se" TargetMode="External"/><Relationship Id="rId35" Type="http://schemas.openxmlformats.org/officeDocument/2006/relationships/hyperlink" Target="mailto:agressoinlasning@slu.se" TargetMode="External"/><Relationship Id="rId43" Type="http://schemas.openxmlformats.org/officeDocument/2006/relationships/hyperlink" Target="mailto:redovisning@slu.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8"/>
  <sheetViews>
    <sheetView showGridLines="0" tabSelected="1" zoomScaleNormal="100" workbookViewId="0"/>
  </sheetViews>
  <sheetFormatPr defaultRowHeight="12.75" x14ac:dyDescent="0.2"/>
  <cols>
    <col min="1" max="1" width="99" style="34" customWidth="1"/>
    <col min="2" max="2" width="8.83203125" bestFit="1" customWidth="1"/>
  </cols>
  <sheetData>
    <row r="1" spans="1:2" ht="18" x14ac:dyDescent="0.2">
      <c r="A1" s="66" t="s">
        <v>113</v>
      </c>
    </row>
    <row r="3" spans="1:2" x14ac:dyDescent="0.2">
      <c r="A3" s="62" t="s">
        <v>1</v>
      </c>
      <c r="B3" s="59" t="s">
        <v>36</v>
      </c>
    </row>
    <row r="5" spans="1:2" ht="18" x14ac:dyDescent="0.2">
      <c r="A5" s="63" t="s">
        <v>49</v>
      </c>
    </row>
    <row r="6" spans="1:2" x14ac:dyDescent="0.2">
      <c r="A6" s="64">
        <v>43993</v>
      </c>
    </row>
    <row r="7" spans="1:2" x14ac:dyDescent="0.2">
      <c r="A7" s="60" t="s">
        <v>47</v>
      </c>
    </row>
    <row r="8" spans="1:2" x14ac:dyDescent="0.2">
      <c r="A8" s="64">
        <v>43997</v>
      </c>
    </row>
    <row r="9" spans="1:2" x14ac:dyDescent="0.2">
      <c r="A9" s="60" t="s">
        <v>87</v>
      </c>
    </row>
    <row r="10" spans="1:2" x14ac:dyDescent="0.2">
      <c r="A10" s="60" t="s">
        <v>88</v>
      </c>
    </row>
    <row r="11" spans="1:2" x14ac:dyDescent="0.2">
      <c r="A11" s="64">
        <v>43998</v>
      </c>
    </row>
    <row r="12" spans="1:2" x14ac:dyDescent="0.2">
      <c r="A12" s="60" t="s">
        <v>58</v>
      </c>
    </row>
    <row r="13" spans="1:2" x14ac:dyDescent="0.2">
      <c r="A13" s="64">
        <v>43999</v>
      </c>
    </row>
    <row r="14" spans="1:2" x14ac:dyDescent="0.2">
      <c r="A14" s="60" t="s">
        <v>56</v>
      </c>
    </row>
    <row r="15" spans="1:2" x14ac:dyDescent="0.2">
      <c r="A15" s="60" t="s">
        <v>31</v>
      </c>
    </row>
    <row r="16" spans="1:2" x14ac:dyDescent="0.2">
      <c r="A16" s="60" t="s">
        <v>66</v>
      </c>
    </row>
    <row r="17" spans="1:1" x14ac:dyDescent="0.2">
      <c r="A17" s="64">
        <v>44006</v>
      </c>
    </row>
    <row r="18" spans="1:1" x14ac:dyDescent="0.2">
      <c r="A18" s="60" t="s">
        <v>32</v>
      </c>
    </row>
    <row r="19" spans="1:1" x14ac:dyDescent="0.2">
      <c r="A19" s="60" t="s">
        <v>73</v>
      </c>
    </row>
    <row r="20" spans="1:1" x14ac:dyDescent="0.2">
      <c r="A20" s="64">
        <v>44007</v>
      </c>
    </row>
    <row r="21" spans="1:1" x14ac:dyDescent="0.2">
      <c r="A21" s="60" t="s">
        <v>30</v>
      </c>
    </row>
    <row r="22" spans="1:1" x14ac:dyDescent="0.2">
      <c r="A22" s="60" t="s">
        <v>81</v>
      </c>
    </row>
    <row r="23" spans="1:1" x14ac:dyDescent="0.2">
      <c r="A23" s="60" t="s">
        <v>90</v>
      </c>
    </row>
    <row r="24" spans="1:1" x14ac:dyDescent="0.2">
      <c r="A24" s="64">
        <v>44008</v>
      </c>
    </row>
    <row r="25" spans="1:1" x14ac:dyDescent="0.2">
      <c r="A25" s="60" t="s">
        <v>62</v>
      </c>
    </row>
    <row r="26" spans="1:1" x14ac:dyDescent="0.2">
      <c r="A26" s="60" t="s">
        <v>60</v>
      </c>
    </row>
    <row r="27" spans="1:1" x14ac:dyDescent="0.2">
      <c r="A27" s="64">
        <v>44015</v>
      </c>
    </row>
    <row r="28" spans="1:1" x14ac:dyDescent="0.2">
      <c r="A28" s="60" t="s">
        <v>68</v>
      </c>
    </row>
    <row r="29" spans="1:1" x14ac:dyDescent="0.2">
      <c r="A29" s="60" t="s">
        <v>72</v>
      </c>
    </row>
    <row r="30" spans="1:1" x14ac:dyDescent="0.2">
      <c r="A30" s="60" t="s">
        <v>83</v>
      </c>
    </row>
    <row r="31" spans="1:1" x14ac:dyDescent="0.2">
      <c r="A31" s="64">
        <v>44018</v>
      </c>
    </row>
    <row r="32" spans="1:1" x14ac:dyDescent="0.2">
      <c r="A32" s="60" t="s">
        <v>42</v>
      </c>
    </row>
    <row r="33" spans="1:1" x14ac:dyDescent="0.2">
      <c r="A33" s="60" t="s">
        <v>43</v>
      </c>
    </row>
    <row r="34" spans="1:1" x14ac:dyDescent="0.2">
      <c r="A34" s="60" t="s">
        <v>82</v>
      </c>
    </row>
    <row r="35" spans="1:1" x14ac:dyDescent="0.2">
      <c r="A35" s="60" t="s">
        <v>79</v>
      </c>
    </row>
    <row r="36" spans="1:1" x14ac:dyDescent="0.2">
      <c r="A36" s="60" t="s">
        <v>85</v>
      </c>
    </row>
    <row r="37" spans="1:1" x14ac:dyDescent="0.2">
      <c r="A37" s="64">
        <v>44019</v>
      </c>
    </row>
    <row r="38" spans="1:1" x14ac:dyDescent="0.2">
      <c r="A38" s="60" t="s">
        <v>29</v>
      </c>
    </row>
    <row r="39" spans="1:1" x14ac:dyDescent="0.2">
      <c r="A39" s="60" t="s">
        <v>61</v>
      </c>
    </row>
    <row r="40" spans="1:1" x14ac:dyDescent="0.2">
      <c r="A40" s="60" t="s">
        <v>107</v>
      </c>
    </row>
    <row r="41" spans="1:1" x14ac:dyDescent="0.2">
      <c r="A41" s="64">
        <v>44020</v>
      </c>
    </row>
    <row r="42" spans="1:1" x14ac:dyDescent="0.2">
      <c r="A42" s="60" t="s">
        <v>28</v>
      </c>
    </row>
    <row r="43" spans="1:1" x14ac:dyDescent="0.2">
      <c r="A43" s="64">
        <v>44021</v>
      </c>
    </row>
    <row r="44" spans="1:1" x14ac:dyDescent="0.2">
      <c r="A44" s="60" t="s">
        <v>38</v>
      </c>
    </row>
    <row r="45" spans="1:1" x14ac:dyDescent="0.2">
      <c r="A45" s="60" t="s">
        <v>33</v>
      </c>
    </row>
    <row r="46" spans="1:1" x14ac:dyDescent="0.2">
      <c r="A46" s="60" t="s">
        <v>80</v>
      </c>
    </row>
    <row r="47" spans="1:1" x14ac:dyDescent="0.2">
      <c r="A47" s="60" t="s">
        <v>91</v>
      </c>
    </row>
    <row r="48" spans="1:1" x14ac:dyDescent="0.2">
      <c r="A48" s="60" t="s">
        <v>92</v>
      </c>
    </row>
    <row r="49" spans="1:1" x14ac:dyDescent="0.2">
      <c r="A49" s="60" t="s">
        <v>115</v>
      </c>
    </row>
    <row r="50" spans="1:1" x14ac:dyDescent="0.2">
      <c r="A50" s="64">
        <v>44022</v>
      </c>
    </row>
    <row r="51" spans="1:1" x14ac:dyDescent="0.2">
      <c r="A51" s="60" t="s">
        <v>34</v>
      </c>
    </row>
    <row r="52" spans="1:1" x14ac:dyDescent="0.2">
      <c r="A52" s="64">
        <v>44023</v>
      </c>
    </row>
    <row r="53" spans="1:1" x14ac:dyDescent="0.2">
      <c r="A53" s="60" t="s">
        <v>35</v>
      </c>
    </row>
    <row r="54" spans="1:1" x14ac:dyDescent="0.2">
      <c r="A54" s="64">
        <v>44067</v>
      </c>
    </row>
    <row r="55" spans="1:1" x14ac:dyDescent="0.2">
      <c r="A55" s="60" t="s">
        <v>26</v>
      </c>
    </row>
    <row r="56" spans="1:1" x14ac:dyDescent="0.2">
      <c r="A56" s="64">
        <v>44074</v>
      </c>
    </row>
    <row r="57" spans="1:1" x14ac:dyDescent="0.2">
      <c r="A57" s="60" t="s">
        <v>27</v>
      </c>
    </row>
    <row r="58" spans="1:1" x14ac:dyDescent="0.2">
      <c r="A58" s="65" t="s">
        <v>45</v>
      </c>
    </row>
    <row r="59" spans="1:1" x14ac:dyDescent="0.2">
      <c r="A59" s="60" t="s">
        <v>45</v>
      </c>
    </row>
    <row r="60" spans="1:1" x14ac:dyDescent="0.2">
      <c r="A60" s="61" t="s">
        <v>48</v>
      </c>
    </row>
    <row r="61" spans="1:1" x14ac:dyDescent="0.2">
      <c r="A61"/>
    </row>
    <row r="62" spans="1:1" x14ac:dyDescent="0.2">
      <c r="A62"/>
    </row>
    <row r="63" spans="1:1" x14ac:dyDescent="0.2">
      <c r="A63"/>
    </row>
    <row r="64" spans="1:1" x14ac:dyDescent="0.2">
      <c r="A64"/>
    </row>
    <row r="65" spans="1:1" x14ac:dyDescent="0.2">
      <c r="A65"/>
    </row>
    <row r="66" spans="1:1" x14ac:dyDescent="0.2">
      <c r="A66"/>
    </row>
    <row r="67" spans="1:1" x14ac:dyDescent="0.2">
      <c r="A67"/>
    </row>
    <row r="68" spans="1:1" x14ac:dyDescent="0.2">
      <c r="A68"/>
    </row>
    <row r="69" spans="1:1" x14ac:dyDescent="0.2">
      <c r="A69"/>
    </row>
    <row r="70" spans="1:1" x14ac:dyDescent="0.2">
      <c r="A70"/>
    </row>
    <row r="71" spans="1:1" x14ac:dyDescent="0.2">
      <c r="A71"/>
    </row>
    <row r="72" spans="1:1" x14ac:dyDescent="0.2">
      <c r="A72"/>
    </row>
    <row r="73" spans="1:1" x14ac:dyDescent="0.2">
      <c r="A73"/>
    </row>
    <row r="74" spans="1:1" x14ac:dyDescent="0.2">
      <c r="A74"/>
    </row>
    <row r="75" spans="1:1" x14ac:dyDescent="0.2">
      <c r="A75"/>
    </row>
    <row r="76" spans="1:1" x14ac:dyDescent="0.2">
      <c r="A76"/>
    </row>
    <row r="77" spans="1:1" x14ac:dyDescent="0.2">
      <c r="A77"/>
    </row>
    <row r="78" spans="1:1" x14ac:dyDescent="0.2">
      <c r="A78"/>
    </row>
    <row r="79" spans="1:1" x14ac:dyDescent="0.2">
      <c r="A79"/>
    </row>
    <row r="80" spans="1:1" x14ac:dyDescent="0.2">
      <c r="A80"/>
    </row>
    <row r="81" spans="1:1" x14ac:dyDescent="0.2">
      <c r="A81"/>
    </row>
    <row r="82" spans="1:1" x14ac:dyDescent="0.2">
      <c r="A82"/>
    </row>
    <row r="83" spans="1:1" x14ac:dyDescent="0.2">
      <c r="A83"/>
    </row>
    <row r="84" spans="1:1" x14ac:dyDescent="0.2">
      <c r="A84"/>
    </row>
    <row r="85" spans="1:1" x14ac:dyDescent="0.2">
      <c r="A85"/>
    </row>
    <row r="86" spans="1:1" x14ac:dyDescent="0.2">
      <c r="A86"/>
    </row>
    <row r="87" spans="1:1" x14ac:dyDescent="0.2">
      <c r="A87"/>
    </row>
    <row r="88" spans="1:1" x14ac:dyDescent="0.2">
      <c r="A88"/>
    </row>
    <row r="89" spans="1:1" x14ac:dyDescent="0.2">
      <c r="A89"/>
    </row>
    <row r="90" spans="1:1" x14ac:dyDescent="0.2">
      <c r="A90"/>
    </row>
    <row r="91" spans="1:1" x14ac:dyDescent="0.2">
      <c r="A91"/>
    </row>
    <row r="92" spans="1:1" x14ac:dyDescent="0.2">
      <c r="A92"/>
    </row>
    <row r="93" spans="1:1" x14ac:dyDescent="0.2">
      <c r="A93"/>
    </row>
    <row r="94" spans="1:1" x14ac:dyDescent="0.2">
      <c r="A94"/>
    </row>
    <row r="95" spans="1:1" x14ac:dyDescent="0.2">
      <c r="A95"/>
    </row>
    <row r="96" spans="1:1" x14ac:dyDescent="0.2">
      <c r="A96"/>
    </row>
    <row r="97" spans="1:1" x14ac:dyDescent="0.2">
      <c r="A97"/>
    </row>
    <row r="98" spans="1:1" x14ac:dyDescent="0.2">
      <c r="A98"/>
    </row>
    <row r="99" spans="1:1" x14ac:dyDescent="0.2">
      <c r="A99"/>
    </row>
    <row r="100" spans="1:1" x14ac:dyDescent="0.2">
      <c r="A100"/>
    </row>
    <row r="101" spans="1:1" x14ac:dyDescent="0.2">
      <c r="A101"/>
    </row>
    <row r="102" spans="1:1" x14ac:dyDescent="0.2">
      <c r="A102"/>
    </row>
    <row r="103" spans="1:1" x14ac:dyDescent="0.2">
      <c r="A103"/>
    </row>
    <row r="104" spans="1:1" x14ac:dyDescent="0.2">
      <c r="A104"/>
    </row>
    <row r="105" spans="1:1" x14ac:dyDescent="0.2">
      <c r="A105"/>
    </row>
    <row r="106" spans="1:1" x14ac:dyDescent="0.2">
      <c r="A106"/>
    </row>
    <row r="107" spans="1:1" x14ac:dyDescent="0.2">
      <c r="A107"/>
    </row>
    <row r="108" spans="1:1" x14ac:dyDescent="0.2">
      <c r="A108"/>
    </row>
    <row r="109" spans="1:1" x14ac:dyDescent="0.2">
      <c r="A109"/>
    </row>
    <row r="110" spans="1:1" x14ac:dyDescent="0.2">
      <c r="A110"/>
    </row>
    <row r="111" spans="1:1" x14ac:dyDescent="0.2">
      <c r="A111"/>
    </row>
    <row r="112" spans="1:1" x14ac:dyDescent="0.2">
      <c r="A112"/>
    </row>
    <row r="113" spans="1:1" x14ac:dyDescent="0.2">
      <c r="A113"/>
    </row>
    <row r="114" spans="1:1" x14ac:dyDescent="0.2">
      <c r="A114"/>
    </row>
    <row r="115" spans="1:1" x14ac:dyDescent="0.2">
      <c r="A115"/>
    </row>
    <row r="116" spans="1:1" x14ac:dyDescent="0.2">
      <c r="A116"/>
    </row>
    <row r="117" spans="1:1" x14ac:dyDescent="0.2">
      <c r="A117"/>
    </row>
    <row r="118" spans="1:1" x14ac:dyDescent="0.2">
      <c r="A118"/>
    </row>
    <row r="119" spans="1:1" x14ac:dyDescent="0.2">
      <c r="A119"/>
    </row>
    <row r="120" spans="1:1" x14ac:dyDescent="0.2">
      <c r="A120"/>
    </row>
    <row r="121" spans="1:1" x14ac:dyDescent="0.2">
      <c r="A121"/>
    </row>
    <row r="122" spans="1:1" x14ac:dyDescent="0.2">
      <c r="A122"/>
    </row>
    <row r="123" spans="1:1" x14ac:dyDescent="0.2">
      <c r="A123"/>
    </row>
    <row r="124" spans="1:1" x14ac:dyDescent="0.2">
      <c r="A124"/>
    </row>
    <row r="125" spans="1:1" x14ac:dyDescent="0.2">
      <c r="A125"/>
    </row>
    <row r="126" spans="1:1" x14ac:dyDescent="0.2">
      <c r="A126"/>
    </row>
    <row r="127" spans="1:1" x14ac:dyDescent="0.2">
      <c r="A127"/>
    </row>
    <row r="128" spans="1:1" x14ac:dyDescent="0.2">
      <c r="A128"/>
    </row>
    <row r="129" spans="1:1" x14ac:dyDescent="0.2">
      <c r="A129"/>
    </row>
    <row r="130" spans="1:1" x14ac:dyDescent="0.2">
      <c r="A130"/>
    </row>
    <row r="131" spans="1:1" x14ac:dyDescent="0.2">
      <c r="A131"/>
    </row>
    <row r="132" spans="1:1" x14ac:dyDescent="0.2">
      <c r="A132"/>
    </row>
    <row r="133" spans="1:1" x14ac:dyDescent="0.2">
      <c r="A133"/>
    </row>
    <row r="134" spans="1:1" x14ac:dyDescent="0.2">
      <c r="A134"/>
    </row>
    <row r="135" spans="1:1" x14ac:dyDescent="0.2">
      <c r="A135"/>
    </row>
    <row r="136" spans="1:1" x14ac:dyDescent="0.2">
      <c r="A136"/>
    </row>
    <row r="137" spans="1:1" x14ac:dyDescent="0.2">
      <c r="A137"/>
    </row>
    <row r="138" spans="1:1" x14ac:dyDescent="0.2">
      <c r="A138"/>
    </row>
    <row r="139" spans="1:1" x14ac:dyDescent="0.2">
      <c r="A139"/>
    </row>
    <row r="140" spans="1:1" x14ac:dyDescent="0.2">
      <c r="A140"/>
    </row>
    <row r="141" spans="1:1" x14ac:dyDescent="0.2">
      <c r="A141"/>
    </row>
    <row r="142" spans="1:1" x14ac:dyDescent="0.2">
      <c r="A142"/>
    </row>
    <row r="143" spans="1:1" x14ac:dyDescent="0.2">
      <c r="A143"/>
    </row>
    <row r="144" spans="1:1" x14ac:dyDescent="0.2">
      <c r="A144"/>
    </row>
    <row r="145" spans="1:1" x14ac:dyDescent="0.2">
      <c r="A145"/>
    </row>
    <row r="146" spans="1:1" x14ac:dyDescent="0.2">
      <c r="A146"/>
    </row>
    <row r="147" spans="1:1" x14ac:dyDescent="0.2">
      <c r="A147"/>
    </row>
    <row r="148" spans="1:1" x14ac:dyDescent="0.2">
      <c r="A148"/>
    </row>
  </sheetData>
  <pageMargins left="0.7" right="0.7" top="0.75" bottom="0.75" header="0.3" footer="0.3"/>
  <pageSetup paperSize="8"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showGridLines="0" topLeftCell="E1" zoomScale="99" zoomScaleNormal="95" workbookViewId="0">
      <pane ySplit="1" topLeftCell="A18" activePane="bottomLeft" state="frozen"/>
      <selection pane="bottomLeft" activeCell="F34" sqref="F34"/>
    </sheetView>
  </sheetViews>
  <sheetFormatPr defaultRowHeight="12.75" x14ac:dyDescent="0.2"/>
  <cols>
    <col min="1" max="1" width="23" style="11" customWidth="1"/>
    <col min="2" max="2" width="18.1640625" style="11" customWidth="1"/>
    <col min="3" max="3" width="12.1640625" style="11" bestFit="1" customWidth="1"/>
    <col min="4" max="4" width="17.33203125" style="5" customWidth="1"/>
    <col min="5" max="5" width="31.1640625" style="5" customWidth="1"/>
    <col min="6" max="6" width="142.83203125" style="3" customWidth="1"/>
    <col min="7" max="7" width="26.6640625" style="14" customWidth="1"/>
    <col min="8" max="8" width="36.33203125" style="14" customWidth="1"/>
    <col min="9" max="9" width="39.6640625" style="10" hidden="1" customWidth="1"/>
  </cols>
  <sheetData>
    <row r="1" spans="1:11" s="12" customFormat="1" ht="20.25" x14ac:dyDescent="0.2">
      <c r="A1" s="30" t="s">
        <v>0</v>
      </c>
      <c r="B1" s="30" t="s">
        <v>37</v>
      </c>
      <c r="C1" s="30" t="s">
        <v>44</v>
      </c>
      <c r="D1" s="31" t="s">
        <v>1</v>
      </c>
      <c r="E1" s="31" t="s">
        <v>50</v>
      </c>
      <c r="F1" s="32" t="s">
        <v>2</v>
      </c>
      <c r="G1" s="32" t="s">
        <v>10</v>
      </c>
      <c r="H1" s="32" t="s">
        <v>20</v>
      </c>
      <c r="I1" s="31" t="s">
        <v>19</v>
      </c>
    </row>
    <row r="2" spans="1:11" ht="52.5" customHeight="1" x14ac:dyDescent="0.2">
      <c r="A2" s="48">
        <v>43993</v>
      </c>
      <c r="B2" s="48" t="str">
        <f>TEXT(A2,"dddd")</f>
        <v>torsdag</v>
      </c>
      <c r="C2" s="15"/>
      <c r="D2" s="16" t="s">
        <v>5</v>
      </c>
      <c r="E2" s="17" t="s">
        <v>47</v>
      </c>
      <c r="F2" s="51" t="s">
        <v>110</v>
      </c>
      <c r="G2" s="19" t="s">
        <v>13</v>
      </c>
      <c r="H2" s="19"/>
      <c r="I2" s="6"/>
    </row>
    <row r="3" spans="1:11" ht="47.25" customHeight="1" x14ac:dyDescent="0.2">
      <c r="A3" s="15">
        <v>43997</v>
      </c>
      <c r="B3" s="48" t="str">
        <f t="shared" ref="B3:B16" si="0">TEXT(A3,"dddd")</f>
        <v>måndag</v>
      </c>
      <c r="C3" s="15"/>
      <c r="D3" s="20" t="s">
        <v>5</v>
      </c>
      <c r="E3" s="17" t="s">
        <v>87</v>
      </c>
      <c r="F3" s="21" t="s">
        <v>6</v>
      </c>
      <c r="G3" s="19" t="s">
        <v>12</v>
      </c>
      <c r="H3" s="19" t="s">
        <v>53</v>
      </c>
      <c r="I3" s="6"/>
    </row>
    <row r="4" spans="1:11" ht="63.75" customHeight="1" x14ac:dyDescent="0.2">
      <c r="A4" s="15">
        <v>43997</v>
      </c>
      <c r="B4" s="48" t="str">
        <f t="shared" si="0"/>
        <v>måndag</v>
      </c>
      <c r="C4" s="15"/>
      <c r="D4" s="20" t="s">
        <v>5</v>
      </c>
      <c r="E4" s="17" t="s">
        <v>88</v>
      </c>
      <c r="F4" s="18" t="s">
        <v>86</v>
      </c>
      <c r="G4" s="19" t="s">
        <v>11</v>
      </c>
      <c r="H4" s="45" t="s">
        <v>64</v>
      </c>
      <c r="I4" s="6"/>
    </row>
    <row r="5" spans="1:11" ht="36" customHeight="1" x14ac:dyDescent="0.2">
      <c r="A5" s="48">
        <v>43998</v>
      </c>
      <c r="B5" s="48" t="str">
        <f t="shared" si="0"/>
        <v>tisdag</v>
      </c>
      <c r="C5" s="15"/>
      <c r="D5" s="20" t="s">
        <v>7</v>
      </c>
      <c r="E5" s="17" t="s">
        <v>58</v>
      </c>
      <c r="F5" s="18" t="s">
        <v>59</v>
      </c>
      <c r="G5" s="19" t="s">
        <v>11</v>
      </c>
      <c r="H5" s="19"/>
      <c r="I5" s="6" t="s">
        <v>14</v>
      </c>
      <c r="J5" s="33"/>
    </row>
    <row r="6" spans="1:11" s="37" customFormat="1" ht="48" customHeight="1" x14ac:dyDescent="0.2">
      <c r="A6" s="15">
        <v>43999</v>
      </c>
      <c r="B6" s="48" t="str">
        <f t="shared" si="0"/>
        <v>onsdag</v>
      </c>
      <c r="C6" s="15"/>
      <c r="D6" s="20" t="s">
        <v>5</v>
      </c>
      <c r="E6" s="17" t="s">
        <v>31</v>
      </c>
      <c r="F6" s="18" t="s">
        <v>55</v>
      </c>
      <c r="G6" s="42" t="s">
        <v>63</v>
      </c>
      <c r="H6" s="19"/>
      <c r="I6" s="35"/>
      <c r="J6" s="36"/>
    </row>
    <row r="7" spans="1:11" ht="48" customHeight="1" x14ac:dyDescent="0.2">
      <c r="A7" s="48">
        <v>43999</v>
      </c>
      <c r="B7" s="48" t="str">
        <f t="shared" si="0"/>
        <v>onsdag</v>
      </c>
      <c r="C7" s="15"/>
      <c r="D7" s="16" t="s">
        <v>5</v>
      </c>
      <c r="E7" s="17" t="s">
        <v>66</v>
      </c>
      <c r="F7" s="18" t="s">
        <v>108</v>
      </c>
      <c r="G7" s="19" t="s">
        <v>13</v>
      </c>
      <c r="H7" s="19" t="s">
        <v>52</v>
      </c>
      <c r="I7" s="6"/>
      <c r="J7" s="33"/>
    </row>
    <row r="8" spans="1:11" ht="30.75" customHeight="1" x14ac:dyDescent="0.2">
      <c r="A8" s="15">
        <v>43999</v>
      </c>
      <c r="B8" s="48" t="str">
        <f t="shared" si="0"/>
        <v>onsdag</v>
      </c>
      <c r="C8" s="15"/>
      <c r="D8" s="16" t="s">
        <v>7</v>
      </c>
      <c r="E8" s="17" t="s">
        <v>56</v>
      </c>
      <c r="F8" s="18" t="s">
        <v>57</v>
      </c>
      <c r="G8" s="19" t="s">
        <v>11</v>
      </c>
      <c r="H8" s="19"/>
      <c r="I8" s="6"/>
      <c r="K8" s="18"/>
    </row>
    <row r="9" spans="1:11" ht="33" customHeight="1" x14ac:dyDescent="0.2">
      <c r="A9" s="48">
        <v>44006</v>
      </c>
      <c r="B9" s="48" t="str">
        <f>TEXT(A9,"dddd")</f>
        <v>onsdag</v>
      </c>
      <c r="C9" s="15"/>
      <c r="D9" s="20" t="s">
        <v>7</v>
      </c>
      <c r="E9" s="17" t="s">
        <v>32</v>
      </c>
      <c r="F9" s="18" t="s">
        <v>54</v>
      </c>
      <c r="G9" s="19" t="s">
        <v>12</v>
      </c>
      <c r="H9" s="19"/>
      <c r="I9" s="6"/>
    </row>
    <row r="10" spans="1:11" ht="76.5" customHeight="1" x14ac:dyDescent="0.2">
      <c r="A10" s="48">
        <v>44006</v>
      </c>
      <c r="B10" s="48" t="str">
        <f>TEXT(A10,"dddd")</f>
        <v>onsdag</v>
      </c>
      <c r="C10" s="15"/>
      <c r="D10" s="20" t="s">
        <v>5</v>
      </c>
      <c r="E10" s="17" t="s">
        <v>73</v>
      </c>
      <c r="F10" s="51" t="s">
        <v>111</v>
      </c>
      <c r="G10" s="19" t="s">
        <v>13</v>
      </c>
      <c r="H10" s="19"/>
      <c r="I10" s="6"/>
    </row>
    <row r="11" spans="1:11" ht="135" x14ac:dyDescent="0.2">
      <c r="A11" s="48">
        <v>44007</v>
      </c>
      <c r="B11" s="48" t="str">
        <f t="shared" si="0"/>
        <v>torsdag</v>
      </c>
      <c r="C11" s="48"/>
      <c r="D11" s="53" t="s">
        <v>7</v>
      </c>
      <c r="E11" s="50" t="s">
        <v>81</v>
      </c>
      <c r="F11" s="18" t="s">
        <v>89</v>
      </c>
      <c r="G11" s="19" t="s">
        <v>11</v>
      </c>
      <c r="H11" s="19"/>
      <c r="I11" s="6"/>
    </row>
    <row r="12" spans="1:11" ht="142.5" customHeight="1" x14ac:dyDescent="0.2">
      <c r="A12" s="54">
        <v>44007</v>
      </c>
      <c r="B12" s="48" t="str">
        <f>TEXT(A12,"dddd")</f>
        <v>torsdag</v>
      </c>
      <c r="C12" s="15"/>
      <c r="D12" s="20" t="s">
        <v>5</v>
      </c>
      <c r="E12" s="17" t="s">
        <v>90</v>
      </c>
      <c r="F12" s="51" t="s">
        <v>109</v>
      </c>
      <c r="G12" s="19" t="s">
        <v>13</v>
      </c>
      <c r="H12" s="55"/>
      <c r="I12" s="6"/>
    </row>
    <row r="13" spans="1:11" ht="68.25" customHeight="1" x14ac:dyDescent="0.2">
      <c r="A13" s="39">
        <v>44007</v>
      </c>
      <c r="B13" s="48" t="str">
        <f t="shared" si="0"/>
        <v>torsdag</v>
      </c>
      <c r="C13" s="39"/>
      <c r="D13" s="40" t="s">
        <v>5</v>
      </c>
      <c r="E13" s="41" t="s">
        <v>30</v>
      </c>
      <c r="F13" s="51" t="s">
        <v>94</v>
      </c>
      <c r="G13" s="19" t="s">
        <v>17</v>
      </c>
      <c r="H13" s="52"/>
      <c r="I13" s="6"/>
    </row>
    <row r="14" spans="1:11" ht="84" customHeight="1" x14ac:dyDescent="0.2">
      <c r="A14" s="39">
        <v>44008</v>
      </c>
      <c r="B14" s="48" t="str">
        <f t="shared" si="0"/>
        <v>fredag</v>
      </c>
      <c r="C14" s="15"/>
      <c r="D14" s="20" t="s">
        <v>5</v>
      </c>
      <c r="E14" s="17" t="s">
        <v>62</v>
      </c>
      <c r="F14" s="18" t="s">
        <v>84</v>
      </c>
      <c r="G14" s="19" t="s">
        <v>13</v>
      </c>
      <c r="H14" s="19"/>
      <c r="I14" s="6" t="s">
        <v>15</v>
      </c>
    </row>
    <row r="15" spans="1:11" ht="69" customHeight="1" x14ac:dyDescent="0.2">
      <c r="A15" s="15">
        <v>44008</v>
      </c>
      <c r="B15" s="48" t="str">
        <f t="shared" si="0"/>
        <v>fredag</v>
      </c>
      <c r="C15" s="15"/>
      <c r="D15" s="20" t="s">
        <v>5</v>
      </c>
      <c r="E15" s="17" t="s">
        <v>60</v>
      </c>
      <c r="F15" s="18" t="s">
        <v>96</v>
      </c>
      <c r="G15" s="19" t="s">
        <v>17</v>
      </c>
      <c r="H15" s="19"/>
      <c r="I15" s="6"/>
    </row>
    <row r="16" spans="1:11" ht="30" x14ac:dyDescent="0.2">
      <c r="A16" s="22">
        <v>44015</v>
      </c>
      <c r="B16" s="48" t="str">
        <f t="shared" si="0"/>
        <v>fredag</v>
      </c>
      <c r="C16" s="25"/>
      <c r="D16" s="16" t="s">
        <v>5</v>
      </c>
      <c r="E16" s="17" t="s">
        <v>68</v>
      </c>
      <c r="F16" s="18" t="s">
        <v>95</v>
      </c>
      <c r="G16" s="19" t="s">
        <v>18</v>
      </c>
      <c r="H16" s="19"/>
      <c r="I16" s="6"/>
    </row>
    <row r="17" spans="1:9" ht="63.75" x14ac:dyDescent="0.2">
      <c r="A17" s="74">
        <v>44015</v>
      </c>
      <c r="B17" s="74" t="str">
        <f>TEXT(A17,"dddd")</f>
        <v>fredag</v>
      </c>
      <c r="C17" s="77"/>
      <c r="D17" s="67" t="s">
        <v>5</v>
      </c>
      <c r="E17" s="69" t="s">
        <v>83</v>
      </c>
      <c r="F17" s="70" t="s">
        <v>112</v>
      </c>
      <c r="G17" s="72" t="s">
        <v>75</v>
      </c>
      <c r="H17" s="58" t="s">
        <v>76</v>
      </c>
      <c r="I17" s="46"/>
    </row>
    <row r="18" spans="1:9" ht="354.75" customHeight="1" x14ac:dyDescent="0.2">
      <c r="A18" s="75"/>
      <c r="B18" s="76"/>
      <c r="C18" s="75"/>
      <c r="D18" s="68"/>
      <c r="E18" s="68"/>
      <c r="F18" s="71"/>
      <c r="G18" s="73"/>
      <c r="H18" s="57" t="s">
        <v>77</v>
      </c>
      <c r="I18" s="6"/>
    </row>
    <row r="19" spans="1:9" ht="30" x14ac:dyDescent="0.2">
      <c r="A19" s="48">
        <v>44015</v>
      </c>
      <c r="B19" s="48" t="str">
        <f t="shared" ref="B19:B38" si="1">TEXT(A19,"dddd")</f>
        <v>fredag</v>
      </c>
      <c r="C19" s="48"/>
      <c r="D19" s="53" t="s">
        <v>71</v>
      </c>
      <c r="E19" s="17" t="s">
        <v>72</v>
      </c>
      <c r="F19" s="18" t="s">
        <v>97</v>
      </c>
      <c r="G19" s="52" t="s">
        <v>11</v>
      </c>
      <c r="H19" s="52"/>
      <c r="I19" s="6"/>
    </row>
    <row r="20" spans="1:9" ht="45" x14ac:dyDescent="0.2">
      <c r="A20" s="48">
        <v>44018</v>
      </c>
      <c r="B20" s="48" t="str">
        <f t="shared" si="1"/>
        <v>måndag</v>
      </c>
      <c r="C20" s="54"/>
      <c r="D20" s="16" t="s">
        <v>7</v>
      </c>
      <c r="E20" s="17" t="s">
        <v>85</v>
      </c>
      <c r="F20" s="18" t="s">
        <v>98</v>
      </c>
      <c r="G20" s="52" t="s">
        <v>17</v>
      </c>
      <c r="H20" s="43"/>
      <c r="I20" s="6" t="s">
        <v>40</v>
      </c>
    </row>
    <row r="21" spans="1:9" ht="150" x14ac:dyDescent="0.2">
      <c r="A21" s="15">
        <v>44018</v>
      </c>
      <c r="B21" s="48" t="str">
        <f t="shared" si="1"/>
        <v>måndag</v>
      </c>
      <c r="C21" s="15"/>
      <c r="D21" s="53" t="s">
        <v>7</v>
      </c>
      <c r="E21" s="17" t="s">
        <v>82</v>
      </c>
      <c r="F21" s="18" t="s">
        <v>74</v>
      </c>
      <c r="G21" s="19" t="s">
        <v>11</v>
      </c>
      <c r="H21" s="52"/>
      <c r="I21" s="6"/>
    </row>
    <row r="22" spans="1:9" ht="157.5" customHeight="1" x14ac:dyDescent="0.2">
      <c r="A22" s="15">
        <v>44018</v>
      </c>
      <c r="B22" s="48" t="str">
        <f t="shared" si="1"/>
        <v>måndag</v>
      </c>
      <c r="C22" s="15"/>
      <c r="D22" s="56" t="s">
        <v>7</v>
      </c>
      <c r="E22" s="17" t="s">
        <v>79</v>
      </c>
      <c r="F22" s="18" t="s">
        <v>99</v>
      </c>
      <c r="G22" s="19" t="s">
        <v>11</v>
      </c>
      <c r="H22" s="19"/>
      <c r="I22" s="6"/>
    </row>
    <row r="23" spans="1:9" ht="60" x14ac:dyDescent="0.2">
      <c r="A23" s="15">
        <v>44018</v>
      </c>
      <c r="B23" s="48" t="str">
        <f t="shared" si="1"/>
        <v>måndag</v>
      </c>
      <c r="C23" s="15"/>
      <c r="D23" s="49" t="s">
        <v>5</v>
      </c>
      <c r="E23" s="17" t="s">
        <v>43</v>
      </c>
      <c r="F23" s="18" t="s">
        <v>24</v>
      </c>
      <c r="G23" s="19" t="s">
        <v>11</v>
      </c>
      <c r="H23" s="19"/>
      <c r="I23" s="6"/>
    </row>
    <row r="24" spans="1:9" ht="45" x14ac:dyDescent="0.2">
      <c r="A24" s="48">
        <v>44018</v>
      </c>
      <c r="B24" s="48" t="str">
        <f t="shared" si="1"/>
        <v>måndag</v>
      </c>
      <c r="C24" s="48"/>
      <c r="D24" s="49" t="s">
        <v>5</v>
      </c>
      <c r="E24" s="50" t="s">
        <v>42</v>
      </c>
      <c r="F24" s="51" t="s">
        <v>25</v>
      </c>
      <c r="G24" s="52" t="s">
        <v>11</v>
      </c>
      <c r="H24" s="55"/>
      <c r="I24" s="6"/>
    </row>
    <row r="25" spans="1:9" ht="88.5" customHeight="1" x14ac:dyDescent="0.2">
      <c r="A25" s="15">
        <v>44019</v>
      </c>
      <c r="B25" s="48" t="str">
        <f t="shared" si="1"/>
        <v>tisdag</v>
      </c>
      <c r="C25" s="44" t="s">
        <v>69</v>
      </c>
      <c r="D25" s="16" t="s">
        <v>5</v>
      </c>
      <c r="E25" s="17" t="s">
        <v>107</v>
      </c>
      <c r="F25" s="18" t="s">
        <v>100</v>
      </c>
      <c r="G25" s="19" t="s">
        <v>11</v>
      </c>
      <c r="H25" s="19" t="s">
        <v>46</v>
      </c>
      <c r="I25" s="6"/>
    </row>
    <row r="26" spans="1:9" s="2" customFormat="1" ht="93.75" customHeight="1" x14ac:dyDescent="0.2">
      <c r="A26" s="15">
        <v>44019</v>
      </c>
      <c r="B26" s="48" t="str">
        <f t="shared" si="1"/>
        <v>tisdag</v>
      </c>
      <c r="C26" s="15"/>
      <c r="D26" s="20" t="s">
        <v>5</v>
      </c>
      <c r="E26" s="17" t="s">
        <v>29</v>
      </c>
      <c r="F26" s="18" t="s">
        <v>101</v>
      </c>
      <c r="G26" s="19" t="s">
        <v>11</v>
      </c>
      <c r="H26" s="23"/>
      <c r="I26" s="6"/>
    </row>
    <row r="27" spans="1:9" ht="38.25" customHeight="1" x14ac:dyDescent="0.2">
      <c r="A27" s="48">
        <v>44019</v>
      </c>
      <c r="B27" s="48" t="str">
        <f t="shared" si="1"/>
        <v>tisdag</v>
      </c>
      <c r="C27" s="26" t="s">
        <v>67</v>
      </c>
      <c r="D27" s="27" t="s">
        <v>5</v>
      </c>
      <c r="E27" s="28" t="s">
        <v>61</v>
      </c>
      <c r="F27" s="29" t="s">
        <v>102</v>
      </c>
      <c r="G27" s="52" t="s">
        <v>78</v>
      </c>
      <c r="H27" s="38"/>
      <c r="I27" s="7"/>
    </row>
    <row r="28" spans="1:9" s="1" customFormat="1" ht="34.5" customHeight="1" x14ac:dyDescent="0.2">
      <c r="A28" s="48">
        <v>44020</v>
      </c>
      <c r="B28" s="48" t="str">
        <f t="shared" si="1"/>
        <v>onsdag</v>
      </c>
      <c r="C28" s="22"/>
      <c r="D28" s="24" t="s">
        <v>8</v>
      </c>
      <c r="E28" s="17" t="s">
        <v>28</v>
      </c>
      <c r="F28" s="18" t="s">
        <v>103</v>
      </c>
      <c r="G28" s="19" t="s">
        <v>11</v>
      </c>
      <c r="H28" s="23"/>
      <c r="I28" s="8" t="s">
        <v>41</v>
      </c>
    </row>
    <row r="29" spans="1:9" s="1" customFormat="1" ht="40.5" customHeight="1" x14ac:dyDescent="0.2">
      <c r="A29" s="22">
        <v>44021</v>
      </c>
      <c r="B29" s="48" t="str">
        <f t="shared" si="1"/>
        <v>torsdag</v>
      </c>
      <c r="C29" s="22"/>
      <c r="D29" s="24" t="s">
        <v>7</v>
      </c>
      <c r="E29" s="17" t="s">
        <v>80</v>
      </c>
      <c r="F29" s="18" t="s">
        <v>9</v>
      </c>
      <c r="G29" s="19" t="s">
        <v>11</v>
      </c>
      <c r="H29" s="19"/>
      <c r="I29" s="8"/>
    </row>
    <row r="30" spans="1:9" s="1" customFormat="1" ht="29.25" customHeight="1" x14ac:dyDescent="0.2">
      <c r="A30" s="54">
        <v>44021</v>
      </c>
      <c r="B30" s="48" t="str">
        <f t="shared" si="1"/>
        <v>torsdag</v>
      </c>
      <c r="C30" s="26" t="s">
        <v>93</v>
      </c>
      <c r="D30" s="56" t="s">
        <v>5</v>
      </c>
      <c r="E30" s="17" t="s">
        <v>91</v>
      </c>
      <c r="F30" s="18" t="s">
        <v>104</v>
      </c>
      <c r="G30" s="19" t="s">
        <v>11</v>
      </c>
      <c r="H30" s="19"/>
      <c r="I30" s="46"/>
    </row>
    <row r="31" spans="1:9" s="2" customFormat="1" ht="42" customHeight="1" x14ac:dyDescent="0.2">
      <c r="A31" s="15">
        <v>44021</v>
      </c>
      <c r="B31" s="48" t="str">
        <f t="shared" si="1"/>
        <v>torsdag</v>
      </c>
      <c r="C31" s="15"/>
      <c r="D31" s="20" t="s">
        <v>5</v>
      </c>
      <c r="E31" s="17" t="s">
        <v>92</v>
      </c>
      <c r="F31" s="18" t="s">
        <v>105</v>
      </c>
      <c r="G31" s="19" t="s">
        <v>17</v>
      </c>
      <c r="H31" s="19"/>
      <c r="I31" s="47" t="s">
        <v>23</v>
      </c>
    </row>
    <row r="32" spans="1:9" s="2" customFormat="1" ht="37.5" customHeight="1" x14ac:dyDescent="0.2">
      <c r="A32" s="48">
        <v>44021</v>
      </c>
      <c r="B32" s="48" t="str">
        <f t="shared" si="1"/>
        <v>torsdag</v>
      </c>
      <c r="C32" s="48"/>
      <c r="D32" s="53" t="s">
        <v>5</v>
      </c>
      <c r="E32" s="17" t="s">
        <v>38</v>
      </c>
      <c r="F32" s="18" t="s">
        <v>21</v>
      </c>
      <c r="G32" s="19" t="s">
        <v>11</v>
      </c>
      <c r="H32" s="19" t="s">
        <v>22</v>
      </c>
      <c r="I32" s="6"/>
    </row>
    <row r="33" spans="1:9" s="2" customFormat="1" ht="135" x14ac:dyDescent="0.2">
      <c r="A33" s="48">
        <v>44021</v>
      </c>
      <c r="B33" s="48" t="str">
        <f t="shared" si="1"/>
        <v>torsdag</v>
      </c>
      <c r="C33" s="48"/>
      <c r="D33" s="53" t="s">
        <v>5</v>
      </c>
      <c r="E33" s="50" t="s">
        <v>115</v>
      </c>
      <c r="F33" s="51" t="s">
        <v>116</v>
      </c>
      <c r="G33" s="52" t="s">
        <v>11</v>
      </c>
      <c r="H33" s="52" t="s">
        <v>114</v>
      </c>
      <c r="I33" s="46"/>
    </row>
    <row r="34" spans="1:9" s="2" customFormat="1" ht="38.25" customHeight="1" x14ac:dyDescent="0.2">
      <c r="A34" s="15">
        <v>44021</v>
      </c>
      <c r="B34" s="48" t="str">
        <f t="shared" si="1"/>
        <v>torsdag</v>
      </c>
      <c r="C34" s="15"/>
      <c r="D34" s="20" t="s">
        <v>5</v>
      </c>
      <c r="E34" s="17" t="s">
        <v>33</v>
      </c>
      <c r="F34" s="18" t="s">
        <v>70</v>
      </c>
      <c r="G34" s="19" t="s">
        <v>11</v>
      </c>
      <c r="H34" s="19"/>
      <c r="I34" s="6"/>
    </row>
    <row r="35" spans="1:9" s="2" customFormat="1" ht="44.25" customHeight="1" x14ac:dyDescent="0.2">
      <c r="A35" s="48">
        <v>44022</v>
      </c>
      <c r="B35" s="48" t="str">
        <f t="shared" si="1"/>
        <v>fredag</v>
      </c>
      <c r="C35" s="15"/>
      <c r="D35" s="20" t="s">
        <v>7</v>
      </c>
      <c r="E35" s="17" t="s">
        <v>34</v>
      </c>
      <c r="F35" s="18" t="s">
        <v>106</v>
      </c>
      <c r="G35" s="19" t="s">
        <v>11</v>
      </c>
      <c r="H35" s="23"/>
      <c r="I35" s="6"/>
    </row>
    <row r="36" spans="1:9" s="2" customFormat="1" ht="31.5" customHeight="1" x14ac:dyDescent="0.2">
      <c r="A36" s="15">
        <v>44023</v>
      </c>
      <c r="B36" s="48" t="str">
        <f t="shared" si="1"/>
        <v>lördag</v>
      </c>
      <c r="C36" s="15"/>
      <c r="D36" s="20" t="s">
        <v>5</v>
      </c>
      <c r="E36" s="17" t="s">
        <v>35</v>
      </c>
      <c r="F36" s="18" t="s">
        <v>16</v>
      </c>
      <c r="G36" s="19" t="s">
        <v>39</v>
      </c>
      <c r="H36" s="52" t="s">
        <v>46</v>
      </c>
      <c r="I36" s="6"/>
    </row>
    <row r="37" spans="1:9" s="2" customFormat="1" ht="34.5" customHeight="1" x14ac:dyDescent="0.2">
      <c r="A37" s="48">
        <v>44067</v>
      </c>
      <c r="B37" s="48" t="str">
        <f t="shared" si="1"/>
        <v>måndag</v>
      </c>
      <c r="C37" s="15"/>
      <c r="D37" s="20" t="s">
        <v>5</v>
      </c>
      <c r="E37" s="17" t="s">
        <v>26</v>
      </c>
      <c r="F37" s="18" t="s">
        <v>3</v>
      </c>
      <c r="G37" s="19" t="s">
        <v>65</v>
      </c>
      <c r="H37" s="52" t="s">
        <v>51</v>
      </c>
      <c r="I37" s="6"/>
    </row>
    <row r="38" spans="1:9" s="1" customFormat="1" ht="30" customHeight="1" x14ac:dyDescent="0.2">
      <c r="A38" s="48">
        <v>44074</v>
      </c>
      <c r="B38" s="48" t="str">
        <f t="shared" si="1"/>
        <v>måndag</v>
      </c>
      <c r="C38" s="15"/>
      <c r="D38" s="20" t="s">
        <v>8</v>
      </c>
      <c r="E38" s="17" t="s">
        <v>27</v>
      </c>
      <c r="F38" s="18" t="s">
        <v>4</v>
      </c>
      <c r="G38" s="19" t="s">
        <v>65</v>
      </c>
      <c r="H38" s="23"/>
      <c r="I38" s="8"/>
    </row>
    <row r="39" spans="1:9" s="2" customFormat="1" x14ac:dyDescent="0.2">
      <c r="A39" s="11"/>
      <c r="B39" s="11"/>
      <c r="C39" s="11"/>
      <c r="D39" s="5"/>
      <c r="E39" s="4"/>
      <c r="F39" s="3"/>
      <c r="G39" s="13"/>
      <c r="H39" s="13"/>
      <c r="I39" s="6"/>
    </row>
    <row r="40" spans="1:9" x14ac:dyDescent="0.2">
      <c r="E40" s="4"/>
      <c r="G40" s="13"/>
      <c r="H40" s="13"/>
      <c r="I40" s="9"/>
    </row>
    <row r="41" spans="1:9" x14ac:dyDescent="0.2">
      <c r="I41" s="9"/>
    </row>
  </sheetData>
  <autoFilter ref="A1:I38">
    <sortState ref="A2:I37">
      <sortCondition ref="A1:A37"/>
    </sortState>
  </autoFilter>
  <sortState ref="A2:H36">
    <sortCondition ref="A2:A36"/>
  </sortState>
  <mergeCells count="7">
    <mergeCell ref="D17:D18"/>
    <mergeCell ref="E17:E18"/>
    <mergeCell ref="F17:F18"/>
    <mergeCell ref="G17:G18"/>
    <mergeCell ref="A17:A18"/>
    <mergeCell ref="B17:B18"/>
    <mergeCell ref="C17:C18"/>
  </mergeCells>
  <hyperlinks>
    <hyperlink ref="F3" r:id="rId1" display="mailto:inv-reg@slu.se"/>
    <hyperlink ref="G7" r:id="rId2"/>
    <hyperlink ref="G13" r:id="rId3"/>
    <hyperlink ref="G3" r:id="rId4"/>
    <hyperlink ref="G6" r:id="rId5" display="palettesupport@slu.se"/>
    <hyperlink ref="G9" r:id="rId6"/>
    <hyperlink ref="G11" r:id="rId7"/>
    <hyperlink ref="G15" r:id="rId8"/>
    <hyperlink ref="G10" r:id="rId9"/>
    <hyperlink ref="G16" r:id="rId10"/>
    <hyperlink ref="G20" r:id="rId11"/>
    <hyperlink ref="G23" r:id="rId12"/>
    <hyperlink ref="G21" r:id="rId13"/>
    <hyperlink ref="G29" r:id="rId14"/>
    <hyperlink ref="G34" r:id="rId15"/>
    <hyperlink ref="H32" r:id="rId16" display="Checklistan"/>
    <hyperlink ref="G30" r:id="rId17"/>
    <hyperlink ref="G22" r:id="rId18"/>
    <hyperlink ref="G36" r:id="rId19"/>
    <hyperlink ref="G31" r:id="rId20"/>
    <hyperlink ref="H36" r:id="rId21"/>
    <hyperlink ref="G2" r:id="rId22"/>
    <hyperlink ref="H25" r:id="rId23"/>
    <hyperlink ref="H37" r:id="rId24"/>
    <hyperlink ref="H7" r:id="rId25"/>
    <hyperlink ref="H3" r:id="rId26"/>
    <hyperlink ref="G4" r:id="rId27"/>
    <hyperlink ref="H4" r:id="rId28"/>
    <hyperlink ref="G14" r:id="rId29"/>
    <hyperlink ref="G5" r:id="rId30"/>
    <hyperlink ref="G8" r:id="rId31"/>
    <hyperlink ref="G24" r:id="rId32"/>
    <hyperlink ref="G25" r:id="rId33"/>
    <hyperlink ref="G26" r:id="rId34"/>
    <hyperlink ref="G27" r:id="rId35" display="UBWinlasning@slu.se"/>
    <hyperlink ref="G28" r:id="rId36"/>
    <hyperlink ref="G32" r:id="rId37"/>
    <hyperlink ref="G35" r:id="rId38"/>
    <hyperlink ref="G37" r:id="rId39"/>
    <hyperlink ref="G38" r:id="rId40"/>
    <hyperlink ref="G17" r:id="rId41" display="proceedosupport@slu.se"/>
    <hyperlink ref="H17" r:id="rId42" display="Proceedo guider: Söka efter fakturor/Se vilka på din institution som har fakturor att hantera "/>
    <hyperlink ref="G19" r:id="rId43"/>
    <hyperlink ref="G17:G18" r:id="rId44" display="mailto:proceedosupport@slu.se"/>
    <hyperlink ref="G33" r:id="rId45"/>
    <hyperlink ref="H33" r:id="rId46"/>
  </hyperlinks>
  <pageMargins left="0.70866141732283472" right="0.70866141732283472" top="0.74803149606299213" bottom="0.74803149606299213" header="0.31496062992125984" footer="0.31496062992125984"/>
  <pageSetup paperSize="8" scale="67" fitToHeight="0" orientation="landscape" r:id="rId4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2DA314C7B0E85478C4ECC12A0EB1435" ma:contentTypeVersion="1" ma:contentTypeDescription="Skapa ett nytt dokument." ma:contentTypeScope="" ma:versionID="d4d63546cec9b49a793792ec827d69c0">
  <xsd:schema xmlns:xsd="http://www.w3.org/2001/XMLSchema" xmlns:xs="http://www.w3.org/2001/XMLSchema" xmlns:p="http://schemas.microsoft.com/office/2006/metadata/properties" targetNamespace="http://schemas.microsoft.com/office/2006/metadata/properties" ma:root="true" ma:fieldsID="d13ad6868349114a2b17eb22ccac2df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ma:index="8" ma:displayName="Kommentarer"/>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CC810E-87A2-4E95-8DE9-36583A09AC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F48F203-A41A-4E50-96A5-4A58B6CCD748}">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8742AFCB-30A8-4BFF-9388-2366DD47F6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Kalenderöversikt</vt:lpstr>
      <vt:lpstr>Kaldender bokslut - detaljer</vt:lpstr>
      <vt:lpstr>Blad1</vt:lpstr>
      <vt:lpstr>Blanketter___avsnitt_9__Projektavslut</vt:lpstr>
      <vt:lpstr>'Kaldender bokslut - detaljer'!Print_Titles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Till ekonomimeddelande</dc:title>
  <dc:creator>Inger Johansson</dc:creator>
  <cp:lastModifiedBy>Malin Klevebrand</cp:lastModifiedBy>
  <cp:lastPrinted>2020-05-12T09:49:41Z</cp:lastPrinted>
  <dcterms:created xsi:type="dcterms:W3CDTF">2017-10-25T09:49:55Z</dcterms:created>
  <dcterms:modified xsi:type="dcterms:W3CDTF">2020-05-18T10:57:33Z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0x010100B2DA314C7B0E85478C4ECC12A0EB1435</vt:lpwstr>
  </property>
</Properties>
</file>